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Project\Project Management\02.設計書\"/>
    </mc:Choice>
  </mc:AlternateContent>
  <xr:revisionPtr revIDLastSave="0" documentId="13_ncr:1_{8F1AD659-C760-4524-9872-582FC3AF4E04}" xr6:coauthVersionLast="47" xr6:coauthVersionMax="47" xr10:uidLastSave="{00000000-0000-0000-0000-000000000000}"/>
  <bookViews>
    <workbookView xWindow="-110" yWindow="-110" windowWidth="19420" windowHeight="10560" activeTab="4" xr2:uid="{00000000-000D-0000-FFFF-FFFF00000000}"/>
  </bookViews>
  <sheets>
    <sheet name="Cover" sheetId="3" r:id="rId1"/>
    <sheet name="Customer Requirement" sheetId="9" r:id="rId2"/>
    <sheet name="Schedule" sheetId="1" r:id="rId3"/>
    <sheet name="Screen Flow" sheetId="2" r:id="rId4"/>
    <sheet name="Screen Design" sheetId="4" r:id="rId5"/>
    <sheet name="DB Design" sheetId="6" r:id="rId6"/>
  </sheets>
  <definedNames>
    <definedName name="_xlnm._FilterDatabase" localSheetId="2" hidden="1">Schedule!$A$5:$K$107</definedName>
    <definedName name="_xlnm.Print_Area" localSheetId="0">Cover!$A$1:$N$51</definedName>
    <definedName name="_xlnm.Print_Area" localSheetId="1">'Customer Requirement'!$A$1:$Q$69</definedName>
    <definedName name="_xlnm.Print_Area" localSheetId="5">'DB Design'!$A$1:$O$354</definedName>
    <definedName name="_xlnm.Print_Area" localSheetId="2">Schedule!$A$1:$O$112</definedName>
    <definedName name="_xlnm.Print_Area" localSheetId="4">'Screen Design'!$A$1:$Q$461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57" i="1" l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36" i="1"/>
  <c r="G36" i="1"/>
  <c r="G82" i="1"/>
  <c r="G83" i="1"/>
  <c r="G84" i="1"/>
  <c r="J34" i="1"/>
  <c r="J35" i="1"/>
  <c r="G34" i="1"/>
  <c r="G35" i="1"/>
  <c r="G96" i="1"/>
  <c r="G97" i="1"/>
  <c r="G98" i="1"/>
  <c r="G99" i="1"/>
  <c r="G100" i="1"/>
  <c r="G101" i="1"/>
  <c r="G102" i="1"/>
  <c r="G77" i="1"/>
  <c r="G29" i="1"/>
  <c r="J29" i="1"/>
  <c r="G30" i="1"/>
  <c r="J30" i="1"/>
  <c r="G26" i="1"/>
  <c r="J26" i="1"/>
  <c r="G27" i="1"/>
  <c r="J27" i="1"/>
  <c r="G28" i="1"/>
  <c r="J28" i="1"/>
  <c r="J54" i="1"/>
  <c r="G54" i="1"/>
  <c r="G92" i="1"/>
  <c r="G93" i="1"/>
  <c r="G94" i="1"/>
  <c r="G95" i="1"/>
  <c r="G78" i="1"/>
  <c r="G79" i="1"/>
  <c r="G80" i="1"/>
  <c r="G81" i="1"/>
  <c r="G85" i="1"/>
  <c r="G86" i="1"/>
  <c r="G87" i="1"/>
  <c r="G88" i="1"/>
  <c r="G89" i="1"/>
  <c r="G90" i="1"/>
  <c r="G9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57" i="1"/>
  <c r="G58" i="1"/>
  <c r="G59" i="1"/>
  <c r="G60" i="1"/>
  <c r="G61" i="1"/>
  <c r="J52" i="1"/>
  <c r="J53" i="1"/>
  <c r="G52" i="1"/>
  <c r="G53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31" i="1"/>
  <c r="J32" i="1"/>
  <c r="J33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31" i="1"/>
  <c r="G32" i="1"/>
  <c r="G33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5" i="1"/>
  <c r="J55" i="1"/>
  <c r="G56" i="1"/>
  <c r="J56" i="1"/>
  <c r="G103" i="1"/>
  <c r="J103" i="1"/>
  <c r="G104" i="1"/>
  <c r="J104" i="1"/>
  <c r="J105" i="1"/>
  <c r="M49" i="3" l="1"/>
  <c r="G6" i="1"/>
  <c r="J7" i="1"/>
  <c r="J8" i="1"/>
  <c r="J6" i="1"/>
  <c r="G7" i="1"/>
  <c r="G8" i="1"/>
  <c r="G106" i="1" l="1"/>
  <c r="G107" i="1" s="1"/>
</calcChain>
</file>

<file path=xl/sharedStrings.xml><?xml version="1.0" encoding="utf-8"?>
<sst xmlns="http://schemas.openxmlformats.org/spreadsheetml/2006/main" count="2086" uniqueCount="430">
  <si>
    <t>No</t>
  </si>
  <si>
    <t>Sub</t>
  </si>
  <si>
    <t>Task</t>
  </si>
  <si>
    <t>Assign</t>
  </si>
  <si>
    <t>Est Start</t>
  </si>
  <si>
    <t>Est End</t>
  </si>
  <si>
    <t>Duration Day</t>
  </si>
  <si>
    <t>Act Start</t>
  </si>
  <si>
    <t>Act End</t>
  </si>
  <si>
    <t>Act Duration</t>
  </si>
  <si>
    <t>Work Done</t>
  </si>
  <si>
    <t>Month</t>
  </si>
  <si>
    <t>Schedule（進捗）</t>
  </si>
  <si>
    <t>Project Flow（流れ）</t>
  </si>
  <si>
    <t>Screen Design（画面設計）</t>
  </si>
  <si>
    <t>Database（DB設計書）</t>
  </si>
  <si>
    <t>Development（開発）</t>
  </si>
  <si>
    <t>Unit Test（単体試験）</t>
  </si>
  <si>
    <t>Integration Test（結合試験）</t>
  </si>
  <si>
    <t xml:space="preserve">Team Member : </t>
  </si>
  <si>
    <t>Update Date</t>
  </si>
  <si>
    <t>Create Date</t>
  </si>
  <si>
    <t>Project Challenge 2</t>
  </si>
  <si>
    <t>Explanation of Project</t>
  </si>
  <si>
    <t>プロジャックの説明</t>
  </si>
  <si>
    <t>Path：</t>
  </si>
  <si>
    <t>Screen Design
(画面設計）</t>
  </si>
  <si>
    <t>Screen Name　：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</si>
  <si>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</si>
  <si>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</si>
  <si>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</si>
  <si>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</si>
  <si>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</si>
  <si>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</si>
  <si>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</si>
  <si>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</si>
  <si>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</si>
  <si>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DB  Name　：</t>
  </si>
  <si>
    <t>Table Name　：</t>
  </si>
  <si>
    <t>DB Design
(DB設計）</t>
  </si>
  <si>
    <t>Schedule
(進捗）</t>
  </si>
  <si>
    <t>Customer Requirement</t>
  </si>
  <si>
    <t>1-1</t>
  </si>
  <si>
    <t>1-1-1</t>
  </si>
  <si>
    <t>Admin Page Inculde</t>
  </si>
  <si>
    <t>a)</t>
  </si>
  <si>
    <t>b)</t>
  </si>
  <si>
    <t>c)</t>
  </si>
  <si>
    <t>d)</t>
  </si>
  <si>
    <t>Admin Page (Login)</t>
  </si>
  <si>
    <t>2-1</t>
  </si>
  <si>
    <t>Customer Home Page</t>
  </si>
  <si>
    <t>2-1-1</t>
  </si>
  <si>
    <t>Customer Requirement
(要件定義)</t>
  </si>
  <si>
    <t>Onine Book Shoping</t>
  </si>
  <si>
    <t xml:space="preserve"> Team 2</t>
  </si>
  <si>
    <t>Myat Kaung Khant</t>
  </si>
  <si>
    <t>Khin Kaung San Thu Tun</t>
  </si>
  <si>
    <t>Pyae Phyo Hein</t>
  </si>
  <si>
    <t>Login/Out</t>
  </si>
  <si>
    <t>Dashboard (Total Viewer,Total Reg User,Total Download,Order &amp; Sale,...)</t>
  </si>
  <si>
    <t>Book Info</t>
  </si>
  <si>
    <t xml:space="preserve">    - BookList /Update/Delete</t>
  </si>
  <si>
    <t>Author Info</t>
  </si>
  <si>
    <t xml:space="preserve">    - Author List</t>
  </si>
  <si>
    <t xml:space="preserve">    - Author Add/Update/Delete</t>
  </si>
  <si>
    <t>Community</t>
  </si>
  <si>
    <t xml:space="preserve">    - Review &amp; Rating(View)</t>
  </si>
  <si>
    <t xml:space="preserve">    - View From Contact Us</t>
  </si>
  <si>
    <t xml:space="preserve">Order Info </t>
  </si>
  <si>
    <t xml:space="preserve">    - Today Order</t>
  </si>
  <si>
    <t xml:space="preserve">    - Order Detail Table (userinfo)</t>
  </si>
  <si>
    <t>User Info</t>
  </si>
  <si>
    <t xml:space="preserve">    - view       </t>
  </si>
  <si>
    <t>Admin Setting</t>
  </si>
  <si>
    <t xml:space="preserve">    - Category Add/Update/Delete</t>
  </si>
  <si>
    <t xml:space="preserve">    - Logo Change</t>
  </si>
  <si>
    <t xml:space="preserve">    - favicon Change</t>
  </si>
  <si>
    <t xml:space="preserve">    - Slider Change</t>
  </si>
  <si>
    <t xml:space="preserve">    - Welcome Text</t>
  </si>
  <si>
    <t xml:space="preserve">    - Website info (phone,address,email,...)</t>
  </si>
  <si>
    <t xml:space="preserve">    - Guide Change</t>
  </si>
  <si>
    <t xml:space="preserve">    - Service Change</t>
  </si>
  <si>
    <t xml:space="preserve">    - PP Change</t>
  </si>
  <si>
    <t xml:space="preserve">    - FAQ Add/Update</t>
  </si>
  <si>
    <t>Login/Sign Up</t>
  </si>
  <si>
    <t>User Profile</t>
  </si>
  <si>
    <t>Order History</t>
  </si>
  <si>
    <t>Add To Cart/Show Cart/CheckOut</t>
  </si>
  <si>
    <t>Show Book View</t>
  </si>
  <si>
    <t>Review &amp; Rating</t>
  </si>
  <si>
    <t xml:space="preserve">View By Category </t>
  </si>
  <si>
    <t>Search (Category,Author,Book Name)</t>
  </si>
  <si>
    <t>Author Profile (Name,photo,count of book,...)</t>
  </si>
  <si>
    <t>FAQ,Contact Us(From),Service,PP</t>
  </si>
  <si>
    <t>All</t>
  </si>
  <si>
    <t>MKK</t>
  </si>
  <si>
    <t>KK</t>
  </si>
  <si>
    <t>e)</t>
  </si>
  <si>
    <t>f)</t>
  </si>
  <si>
    <t>g)</t>
  </si>
  <si>
    <t>h)</t>
  </si>
  <si>
    <t>i)</t>
  </si>
  <si>
    <t>j)</t>
  </si>
  <si>
    <t>k)</t>
  </si>
  <si>
    <t>m)</t>
  </si>
  <si>
    <t>Yadanar Thike</t>
  </si>
  <si>
    <t>\</t>
  </si>
  <si>
    <t>Admin</t>
  </si>
  <si>
    <t>User</t>
  </si>
  <si>
    <t>Yes</t>
  </si>
  <si>
    <t>Login</t>
  </si>
  <si>
    <t>book_id</t>
  </si>
  <si>
    <t>book_name</t>
  </si>
  <si>
    <t>book_price</t>
  </si>
  <si>
    <t>page_number</t>
  </si>
  <si>
    <t>size</t>
  </si>
  <si>
    <t>book_img</t>
  </si>
  <si>
    <t>book_pdf</t>
  </si>
  <si>
    <t>Book's id</t>
  </si>
  <si>
    <t>Book's name</t>
  </si>
  <si>
    <t>Book's author</t>
  </si>
  <si>
    <t>Book's category</t>
  </si>
  <si>
    <t>Book's publisher</t>
  </si>
  <si>
    <t>Book's page number</t>
  </si>
  <si>
    <t>Book's size</t>
  </si>
  <si>
    <t>Book's img</t>
  </si>
  <si>
    <t>Book's pdf</t>
  </si>
  <si>
    <t>Y</t>
  </si>
  <si>
    <t>-</t>
  </si>
  <si>
    <t>INT</t>
  </si>
  <si>
    <t>VARCHAR</t>
  </si>
  <si>
    <t>author_id</t>
  </si>
  <si>
    <t>author_name</t>
  </si>
  <si>
    <t>book_desp</t>
  </si>
  <si>
    <t>created_date</t>
  </si>
  <si>
    <t>created_by</t>
  </si>
  <si>
    <t>updated_date</t>
  </si>
  <si>
    <t>updated_by</t>
  </si>
  <si>
    <t>Date this table was updated</t>
  </si>
  <si>
    <t>Date this table was created</t>
  </si>
  <si>
    <t>Name this table was created</t>
  </si>
  <si>
    <t>Name this table was updated</t>
  </si>
  <si>
    <t>author_about</t>
  </si>
  <si>
    <t>Author's id</t>
  </si>
  <si>
    <t>Author's name</t>
  </si>
  <si>
    <t>Author's about</t>
  </si>
  <si>
    <t>del_flg</t>
  </si>
  <si>
    <t>Delete flag</t>
  </si>
  <si>
    <t>0:Exist    1:Delete</t>
  </si>
  <si>
    <t>category_id</t>
  </si>
  <si>
    <t>category_name</t>
  </si>
  <si>
    <t>category name</t>
  </si>
  <si>
    <t>publisher_id</t>
  </si>
  <si>
    <t>publisher_name</t>
  </si>
  <si>
    <t>category's id</t>
  </si>
  <si>
    <t>publisher's id</t>
  </si>
  <si>
    <t>publisher's name</t>
  </si>
  <si>
    <t>review_id</t>
  </si>
  <si>
    <t>rating</t>
  </si>
  <si>
    <t>review's id</t>
  </si>
  <si>
    <t>User's rating for the book</t>
  </si>
  <si>
    <t>1 to 5 , 1 will be one star</t>
  </si>
  <si>
    <t>Customer</t>
  </si>
  <si>
    <t>customer_id</t>
  </si>
  <si>
    <t>customer_name</t>
  </si>
  <si>
    <t>customer_phno</t>
  </si>
  <si>
    <t>customer_email</t>
  </si>
  <si>
    <t>customer_profileImg</t>
  </si>
  <si>
    <t>customer's id</t>
  </si>
  <si>
    <t>customer's phno</t>
  </si>
  <si>
    <t>customer's email</t>
  </si>
  <si>
    <t>customer's profileImg</t>
  </si>
  <si>
    <t>customer's name</t>
  </si>
  <si>
    <t>order_id</t>
  </si>
  <si>
    <t>order's id</t>
  </si>
  <si>
    <t>customer_division</t>
  </si>
  <si>
    <t>customer_town</t>
  </si>
  <si>
    <t>customer_address</t>
  </si>
  <si>
    <t>total_price</t>
  </si>
  <si>
    <t>order_quantity</t>
  </si>
  <si>
    <t>order_date</t>
  </si>
  <si>
    <t>Total cost for one order</t>
  </si>
  <si>
    <t>the number book per order</t>
  </si>
  <si>
    <t xml:space="preserve">the date that user ordered </t>
  </si>
  <si>
    <t>PPH</t>
  </si>
  <si>
    <t>Dashboard</t>
  </si>
  <si>
    <t>Author Add</t>
  </si>
  <si>
    <t>Book Add</t>
  </si>
  <si>
    <t>Order Info</t>
  </si>
  <si>
    <t>Admin Settings</t>
  </si>
  <si>
    <t>Home Screen</t>
  </si>
  <si>
    <t>Categories Add</t>
  </si>
  <si>
    <t>User_Login</t>
  </si>
  <si>
    <t>User_Register</t>
  </si>
  <si>
    <t>Home</t>
  </si>
  <si>
    <t>Book Description</t>
  </si>
  <si>
    <t>Author Profile</t>
  </si>
  <si>
    <t>Author List</t>
  </si>
  <si>
    <t>Book Categories</t>
  </si>
  <si>
    <t>Order Page</t>
  </si>
  <si>
    <t>Contact Us</t>
  </si>
  <si>
    <t>THL</t>
  </si>
  <si>
    <t>Service</t>
  </si>
  <si>
    <t>Table's id</t>
  </si>
  <si>
    <t>login_id</t>
  </si>
  <si>
    <t>customer_password</t>
  </si>
  <si>
    <t>delivery</t>
  </si>
  <si>
    <t>delivery_id</t>
  </si>
  <si>
    <t>delivery's id</t>
  </si>
  <si>
    <t>delivery_fee</t>
  </si>
  <si>
    <t>one line deli fee</t>
  </si>
  <si>
    <t>FAQ</t>
  </si>
  <si>
    <t>question</t>
  </si>
  <si>
    <t>answer</t>
  </si>
  <si>
    <t>admin_id</t>
  </si>
  <si>
    <t>admin's id</t>
  </si>
  <si>
    <t>admin_name</t>
  </si>
  <si>
    <t>admin's name</t>
  </si>
  <si>
    <t>admin_password</t>
  </si>
  <si>
    <t>admin's password</t>
  </si>
  <si>
    <t>stock_number</t>
  </si>
  <si>
    <t>Book's current stock number</t>
  </si>
  <si>
    <t>comment</t>
  </si>
  <si>
    <t>Reviewer's comment</t>
  </si>
  <si>
    <t>review_date</t>
  </si>
  <si>
    <t>Date that the user written about that book</t>
  </si>
  <si>
    <t>customer's table id</t>
  </si>
  <si>
    <t>Book' table id</t>
  </si>
  <si>
    <t>Division or State of the customer</t>
  </si>
  <si>
    <t>Town of the customer</t>
  </si>
  <si>
    <t>Address of the cutomer</t>
  </si>
  <si>
    <t>Delivery fee of the order</t>
  </si>
  <si>
    <t>User setting</t>
  </si>
  <si>
    <t>Cart pop-up</t>
  </si>
  <si>
    <t>customer's pass</t>
  </si>
  <si>
    <t>book's id</t>
  </si>
  <si>
    <t>state_id</t>
  </si>
  <si>
    <t>township_id</t>
  </si>
  <si>
    <t>state's id</t>
  </si>
  <si>
    <t>township's id</t>
  </si>
  <si>
    <t>order</t>
  </si>
  <si>
    <t>admin's role</t>
  </si>
  <si>
    <t>view count</t>
  </si>
  <si>
    <t>order_status</t>
  </si>
  <si>
    <t>0:Pending 1:Complete</t>
  </si>
  <si>
    <t>author_life</t>
  </si>
  <si>
    <t>valid</t>
  </si>
  <si>
    <t xml:space="preserve">    0:valid 1:ban</t>
  </si>
  <si>
    <t>Shop List</t>
  </si>
  <si>
    <t xml:space="preserve">   0:SA  1:NA</t>
  </si>
  <si>
    <t>user? Ban?</t>
  </si>
  <si>
    <t>pending?complete?-</t>
  </si>
  <si>
    <t>name</t>
  </si>
  <si>
    <t>logo</t>
  </si>
  <si>
    <t>phone</t>
  </si>
  <si>
    <t>address</t>
  </si>
  <si>
    <t>email</t>
  </si>
  <si>
    <t>welcome_text</t>
  </si>
  <si>
    <t>available_time</t>
  </si>
  <si>
    <t>shop's Logo</t>
  </si>
  <si>
    <t>shop's name</t>
  </si>
  <si>
    <t>shop's address</t>
  </si>
  <si>
    <t>shop's email</t>
  </si>
  <si>
    <t>shop's wel_txt</t>
  </si>
  <si>
    <t>Open_time &amp; Close_time</t>
  </si>
  <si>
    <t>icon</t>
  </si>
  <si>
    <t>shop's icon</t>
  </si>
  <si>
    <t>facebook</t>
  </si>
  <si>
    <t>instagram</t>
  </si>
  <si>
    <t>twitter</t>
  </si>
  <si>
    <t>shop's facebook</t>
  </si>
  <si>
    <t>shop's instagram</t>
  </si>
  <si>
    <t>shop's twitter</t>
  </si>
  <si>
    <t>shop's categories</t>
  </si>
  <si>
    <t>shop's phone</t>
  </si>
  <si>
    <t>shop_Cate</t>
  </si>
  <si>
    <t>shop_name</t>
  </si>
  <si>
    <t>service's icon</t>
  </si>
  <si>
    <t>township_name</t>
  </si>
  <si>
    <t>township's name</t>
  </si>
  <si>
    <t>state</t>
  </si>
  <si>
    <t>state_name</t>
  </si>
  <si>
    <t>township</t>
  </si>
  <si>
    <t>state and division's name</t>
  </si>
  <si>
    <t>user_guide</t>
  </si>
  <si>
    <t>userguide_id</t>
  </si>
  <si>
    <t>userguide_title</t>
  </si>
  <si>
    <t>userguide_text</t>
  </si>
  <si>
    <t>userguide's id</t>
  </si>
  <si>
    <t>the title of the userguide</t>
  </si>
  <si>
    <t>userguide text</t>
  </si>
  <si>
    <t>phone no</t>
  </si>
  <si>
    <t>shop's phno</t>
  </si>
  <si>
    <t>shop_id</t>
  </si>
  <si>
    <t>shop's id</t>
  </si>
  <si>
    <t>service_id</t>
  </si>
  <si>
    <t>Service's id</t>
  </si>
  <si>
    <t>pp_id</t>
  </si>
  <si>
    <t>Privacy and policys' id</t>
  </si>
  <si>
    <t>faq_id</t>
  </si>
  <si>
    <t>FAQ's id</t>
  </si>
  <si>
    <t>Delivery Contrtol</t>
  </si>
  <si>
    <t xml:space="preserve">Guide </t>
  </si>
  <si>
    <t>shop's slider</t>
  </si>
  <si>
    <t>slider_1</t>
  </si>
  <si>
    <t>slider_2</t>
  </si>
  <si>
    <t>slider</t>
  </si>
  <si>
    <t>slider_id</t>
  </si>
  <si>
    <t>slider_image</t>
  </si>
  <si>
    <t>customer</t>
  </si>
  <si>
    <t>slide image</t>
  </si>
  <si>
    <t>slide's id</t>
  </si>
  <si>
    <t>Contact Edit</t>
  </si>
  <si>
    <t>Add Admin</t>
  </si>
  <si>
    <t>Delivery control list</t>
  </si>
  <si>
    <t>Service list</t>
  </si>
  <si>
    <t>Guide list</t>
  </si>
  <si>
    <t>Guide add</t>
  </si>
  <si>
    <t>Delivery Control add</t>
  </si>
  <si>
    <t>Service add</t>
  </si>
  <si>
    <t>FAQ list</t>
  </si>
  <si>
    <t>FAQ add</t>
  </si>
  <si>
    <t>Contact</t>
  </si>
  <si>
    <t>Slide change list</t>
  </si>
  <si>
    <t>Slide change add</t>
  </si>
  <si>
    <t>Review</t>
  </si>
  <si>
    <t xml:space="preserve">Author list </t>
  </si>
  <si>
    <t>Book list</t>
  </si>
  <si>
    <t>Categories List</t>
  </si>
  <si>
    <t>Author list</t>
  </si>
  <si>
    <t>Book List</t>
  </si>
  <si>
    <t>Slide Change List</t>
  </si>
  <si>
    <t>Privacy &amp; policy list</t>
  </si>
  <si>
    <t>Privacy &amp; policy add</t>
  </si>
  <si>
    <t>Privacy &amp; Policy</t>
  </si>
  <si>
    <t>YadanarThike_DB</t>
  </si>
  <si>
    <t>Customer's id</t>
  </si>
  <si>
    <t>Slide Change Add</t>
  </si>
  <si>
    <t>Privacy&amp;policy List</t>
  </si>
  <si>
    <t>Privacy&amp;policy Add</t>
  </si>
  <si>
    <t>Guide List</t>
  </si>
  <si>
    <t>Guide Add</t>
  </si>
  <si>
    <t>DeliveryControl List</t>
  </si>
  <si>
    <t>DeliveryControl Add</t>
  </si>
  <si>
    <t>Service List</t>
  </si>
  <si>
    <t>Service Add</t>
  </si>
  <si>
    <t>FAQ Add</t>
  </si>
  <si>
    <t>FAQ List</t>
  </si>
  <si>
    <t xml:space="preserve">Review&amp;Rating </t>
  </si>
  <si>
    <t xml:space="preserve">Contact </t>
  </si>
  <si>
    <t xml:space="preserve">Login </t>
  </si>
  <si>
    <t xml:space="preserve">Register </t>
  </si>
  <si>
    <t xml:space="preserve">Home </t>
  </si>
  <si>
    <t>For the same name character for the author</t>
  </si>
  <si>
    <t>author_image</t>
  </si>
  <si>
    <t>Author's image</t>
  </si>
  <si>
    <t>PPH,MKK</t>
  </si>
  <si>
    <t>PPH,KK</t>
  </si>
  <si>
    <t>discount_price</t>
  </si>
  <si>
    <t>book's discount</t>
  </si>
  <si>
    <t>Book's description</t>
  </si>
  <si>
    <t>Author's Life</t>
  </si>
  <si>
    <t>category_image</t>
  </si>
  <si>
    <t>category's image</t>
  </si>
  <si>
    <t>review_rating</t>
  </si>
  <si>
    <t>book_m</t>
  </si>
  <si>
    <t>author</t>
  </si>
  <si>
    <t>category</t>
  </si>
  <si>
    <t>publisher</t>
  </si>
  <si>
    <t>order_number</t>
  </si>
  <si>
    <t>order's number</t>
  </si>
  <si>
    <t>cart_id</t>
  </si>
  <si>
    <t>cart's id</t>
  </si>
  <si>
    <t>login</t>
  </si>
  <si>
    <t>faq</t>
  </si>
  <si>
    <t>admin</t>
  </si>
  <si>
    <t>admin_email</t>
  </si>
  <si>
    <t>admin's email</t>
  </si>
  <si>
    <t>role</t>
  </si>
  <si>
    <t>privacy_policy</t>
  </si>
  <si>
    <t>service</t>
  </si>
  <si>
    <t>site_master</t>
  </si>
  <si>
    <t>site_master_id</t>
  </si>
  <si>
    <t>shop_list</t>
  </si>
  <si>
    <t>author_category</t>
  </si>
  <si>
    <t xml:space="preserve">Contact us </t>
  </si>
  <si>
    <t>Cart</t>
  </si>
  <si>
    <t>Privacy&amp;Policy</t>
  </si>
  <si>
    <t>Search result</t>
  </si>
  <si>
    <t>Delivery Control</t>
  </si>
  <si>
    <t xml:space="preserve">Community contact </t>
  </si>
  <si>
    <t>Admin List</t>
  </si>
  <si>
    <t>Guide of web</t>
  </si>
  <si>
    <t xml:space="preserve">  </t>
  </si>
  <si>
    <t xml:space="preserve">    - Add Item (Book=&gt;Image,name,price,preview,category,upload pdf,link generate)</t>
  </si>
  <si>
    <t>Customer Page Include</t>
  </si>
  <si>
    <t>Shop Info  -(Minor)</t>
  </si>
  <si>
    <t xml:space="preserve">    - Generate Redemm Code  -(Minor)</t>
  </si>
  <si>
    <t xml:space="preserve">    - Delivery Control  -(Minor)</t>
  </si>
  <si>
    <t>Shop List (popular shop by only Yangon State) -(Minor)</t>
  </si>
  <si>
    <t>Free Download -(Minor)</t>
  </si>
  <si>
    <t xml:space="preserve">n) </t>
  </si>
  <si>
    <t>Guide of Web</t>
  </si>
  <si>
    <t>delivery id</t>
  </si>
  <si>
    <t>faq question</t>
  </si>
  <si>
    <t>faq answer</t>
  </si>
  <si>
    <t>privacy questions</t>
  </si>
  <si>
    <t>privacy answer</t>
  </si>
  <si>
    <t>service questions</t>
  </si>
  <si>
    <t>service answer</t>
  </si>
  <si>
    <t>Khin Hnin Su</t>
  </si>
  <si>
    <t>Screen Flow
(画面遷移）</t>
  </si>
  <si>
    <t>(画面遷移）</t>
  </si>
  <si>
    <t>cart</t>
  </si>
  <si>
    <t>quantity</t>
  </si>
  <si>
    <t>cart id</t>
  </si>
  <si>
    <t>customer'id</t>
  </si>
  <si>
    <t>book'id</t>
  </si>
  <si>
    <t>home_master</t>
  </si>
  <si>
    <t>home_id</t>
  </si>
  <si>
    <t>home id</t>
  </si>
  <si>
    <t>contact_us</t>
  </si>
  <si>
    <t>contact_id</t>
  </si>
  <si>
    <t>username</t>
  </si>
  <si>
    <t>home</t>
  </si>
  <si>
    <t>contact</t>
  </si>
  <si>
    <t>contact id</t>
  </si>
  <si>
    <t>KHS</t>
  </si>
  <si>
    <t>ရတနာသိုက် websiteတွင် စာအုပ်အမျိုးအစားများစွာနှင့်တကွ အသစ်အသစ်ထွက်ရှိသောစာအုပ်များကို အချိန်နှင့်တပြေးညီ သိရှိနိုင်သလို ဝယ်ယူနိုင်ပါသည်။ ဝယ်ယူရာတွင်လည်းအိမ်တိုင်ရာရောက်ပို့ဆောင်မှုများ ပါရှိသဖြင့် အဆင်ပြေသည့်အပြင် တချို့သော
စာရေးဆရာများ၏အကြောင်းများကို ကြည့်ရှုနိုင်သလို
မိမိသဘောကျသော စာရေးဆရာများရေးသားသည့်စာအုပ်များကိုလည်းတစုတစည်းထဲဝယ်ယူနိုင်ပါသည်။ 
စာအုပ်ကို ကိုယ်တိုင်ကိုယ်ကျဝယ်ယူချင်သူများအတွက်လည်း စာအုပ်ဆိုင်များ၏လိပ်စာများ ဖုန်းနံပါတ်များကိုလည်းဖော်ပြပေးထားပါသည်။ထုတ်ဝေသူများ၊စာရေးဆရာများ၏မူပိုင်ခွင့်နှင့်ပတ်သက်၍အပြည့်အဝအာမခံပေးနိုင်သည့်အပြင် ကောင်းမွန်သောဝန်ဆောင်မှုများဖြင့်
ဝယ်သူများရဲ့အဆင်မပြေမှုများနည်းနိုင်သမျှနည်းအောင်ဆောင်ရွက်ပေးနေပါသည်။ သုံးရလွယ်ကူသော websiteဖြစ်သည့် အတွက် ဝယ်ယူသူများစိတ်ကျေနပ်မှုအပြည့်အဝရစေနိုင်သော websiteဖြစ်ပါသည်။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</si>
</sst>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yyyy/mm/dd"/>
    <numFmt numFmtId="165" formatCode="0.0"/>
  </numFmts>
  <fonts count="23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72"/>
      <color rgb="FF0070C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36"/>
      <color theme="5" tint="-0.249977111117893"/>
      <name val="Calibri"/>
      <family val="2"/>
      <scheme val="minor"/>
    </font>
    <font>
      <sz val="16"/>
      <name val="Calibri"/>
      <family val="2"/>
      <scheme val="minor"/>
    </font>
    <font>
      <sz val="14"/>
      <color theme="4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4" tint="-0.249977111117893"/>
      <name val="Calibri"/>
      <family val="2"/>
      <scheme val="minor"/>
    </font>
    <font>
      <sz val="18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4"/>
      <color theme="10"/>
      <name val="Calibri"/>
      <family val="2"/>
      <scheme val="minor"/>
    </font>
    <font>
      <b/>
      <sz val="14"/>
      <color theme="4" tint="-0.249977111117893"/>
      <name val="Calibri"/>
      <family val="2"/>
      <scheme val="minor"/>
    </font>
    <font>
      <sz val="8"/>
      <name val="Calibri"/>
      <family val="2"/>
      <scheme val="minor"/>
    </font>
    <font>
      <b/>
      <sz val="18"/>
      <color theme="4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9" fontId="2" fillId="0" borderId="0" applyFont="0" applyFill="0" applyBorder="0" applyAlignment="0" applyProtection="0"/>
    <xf numFmtId="0" fontId="15" fillId="0" borderId="0"/>
    <xf numFmtId="0" fontId="18" fillId="0" borderId="0" applyNumberFormat="0" applyFill="0" applyBorder="0" applyAlignment="0" applyProtection="0"/>
    <xf numFmtId="0" fontId="1" fillId="0" borderId="0"/>
  </cellStyleXfs>
  <cellXfs count="174">
    <xf numFmtId="0" fontId="0" fillId="0" borderId="0" xfId="0"/>
    <xf numFmtId="164" fontId="0" fillId="0" borderId="0" xfId="0" applyNumberFormat="1"/>
    <xf numFmtId="0" fontId="3" fillId="0" borderId="0" xfId="0" applyFont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7" fillId="0" borderId="0" xfId="0" applyFont="1"/>
    <xf numFmtId="0" fontId="4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14" fontId="9" fillId="0" borderId="0" xfId="0" applyNumberFormat="1" applyFont="1"/>
    <xf numFmtId="0" fontId="10" fillId="0" borderId="0" xfId="0" applyFont="1" applyAlignment="1">
      <alignment horizontal="center" vertical="center"/>
    </xf>
    <xf numFmtId="0" fontId="0" fillId="0" borderId="32" xfId="0" applyBorder="1"/>
    <xf numFmtId="0" fontId="0" fillId="0" borderId="33" xfId="0" applyBorder="1"/>
    <xf numFmtId="0" fontId="3" fillId="0" borderId="27" xfId="0" applyFont="1" applyBorder="1"/>
    <xf numFmtId="0" fontId="4" fillId="0" borderId="27" xfId="0" applyFont="1" applyBorder="1"/>
    <xf numFmtId="0" fontId="4" fillId="0" borderId="27" xfId="0" applyFont="1" applyBorder="1" applyAlignment="1">
      <alignment horizontal="left" indent="1"/>
    </xf>
    <xf numFmtId="0" fontId="0" fillId="0" borderId="27" xfId="0" applyBorder="1" applyAlignment="1">
      <alignment horizontal="left" indent="1"/>
    </xf>
    <xf numFmtId="0" fontId="13" fillId="2" borderId="3" xfId="0" applyFont="1" applyFill="1" applyBorder="1" applyAlignment="1">
      <alignment vertical="center"/>
    </xf>
    <xf numFmtId="0" fontId="13" fillId="2" borderId="13" xfId="0" applyFont="1" applyFill="1" applyBorder="1" applyAlignment="1">
      <alignment vertical="center"/>
    </xf>
    <xf numFmtId="0" fontId="0" fillId="0" borderId="35" xfId="0" applyBorder="1"/>
    <xf numFmtId="0" fontId="0" fillId="0" borderId="39" xfId="0" applyBorder="1"/>
    <xf numFmtId="0" fontId="14" fillId="0" borderId="0" xfId="0" applyFont="1"/>
    <xf numFmtId="0" fontId="3" fillId="0" borderId="20" xfId="0" applyFont="1" applyBorder="1"/>
    <xf numFmtId="0" fontId="3" fillId="0" borderId="28" xfId="0" applyFont="1" applyBorder="1"/>
    <xf numFmtId="0" fontId="16" fillId="0" borderId="0" xfId="0" applyFont="1"/>
    <xf numFmtId="0" fontId="0" fillId="0" borderId="42" xfId="0" applyBorder="1"/>
    <xf numFmtId="0" fontId="0" fillId="0" borderId="43" xfId="0" applyBorder="1"/>
    <xf numFmtId="0" fontId="5" fillId="0" borderId="27" xfId="0" applyFont="1" applyBorder="1" applyAlignment="1">
      <alignment horizontal="left" indent="1"/>
    </xf>
    <xf numFmtId="0" fontId="4" fillId="0" borderId="28" xfId="0" applyFont="1" applyBorder="1"/>
    <xf numFmtId="0" fontId="5" fillId="0" borderId="0" xfId="0" applyFont="1"/>
    <xf numFmtId="16" fontId="5" fillId="0" borderId="0" xfId="0" quotePrefix="1" applyNumberFormat="1" applyFont="1"/>
    <xf numFmtId="0" fontId="5" fillId="0" borderId="0" xfId="0" quotePrefix="1" applyFont="1"/>
    <xf numFmtId="0" fontId="17" fillId="0" borderId="27" xfId="0" applyFont="1" applyBorder="1" applyAlignment="1">
      <alignment horizontal="left" indent="1"/>
    </xf>
    <xf numFmtId="0" fontId="4" fillId="0" borderId="40" xfId="0" applyFont="1" applyBorder="1"/>
    <xf numFmtId="0" fontId="10" fillId="0" borderId="0" xfId="0" applyFont="1"/>
    <xf numFmtId="0" fontId="10" fillId="0" borderId="0" xfId="0" applyFont="1" applyAlignment="1">
      <alignment horizontal="center"/>
    </xf>
    <xf numFmtId="0" fontId="5" fillId="0" borderId="0" xfId="0" applyFont="1" applyAlignment="1">
      <alignment horizontal="left" vertical="top"/>
    </xf>
    <xf numFmtId="0" fontId="4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22" xfId="0" applyBorder="1"/>
    <xf numFmtId="0" fontId="19" fillId="0" borderId="0" xfId="3" applyFont="1" applyBorder="1"/>
    <xf numFmtId="0" fontId="20" fillId="0" borderId="0" xfId="0" applyFont="1"/>
    <xf numFmtId="0" fontId="0" fillId="0" borderId="0" xfId="0" applyAlignment="1">
      <alignment horizontal="right"/>
    </xf>
    <xf numFmtId="0" fontId="5" fillId="0" borderId="0" xfId="2" applyFont="1"/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0" fillId="4" borderId="0" xfId="0" applyFill="1"/>
    <xf numFmtId="0" fontId="5" fillId="3" borderId="1" xfId="4" applyFont="1" applyFill="1" applyBorder="1"/>
    <xf numFmtId="0" fontId="5" fillId="3" borderId="3" xfId="4" applyFont="1" applyFill="1" applyBorder="1"/>
    <xf numFmtId="0" fontId="5" fillId="3" borderId="5" xfId="4" applyFont="1" applyFill="1" applyBorder="1"/>
    <xf numFmtId="0" fontId="5" fillId="0" borderId="6" xfId="4" applyFont="1" applyBorder="1"/>
    <xf numFmtId="0" fontId="5" fillId="0" borderId="44" xfId="4" applyFont="1" applyBorder="1"/>
    <xf numFmtId="0" fontId="5" fillId="0" borderId="51" xfId="4" applyFont="1" applyBorder="1"/>
    <xf numFmtId="0" fontId="0" fillId="5" borderId="27" xfId="0" applyFill="1" applyBorder="1"/>
    <xf numFmtId="0" fontId="0" fillId="5" borderId="0" xfId="0" applyFill="1"/>
    <xf numFmtId="0" fontId="0" fillId="5" borderId="28" xfId="0" applyFill="1" applyBorder="1"/>
    <xf numFmtId="0" fontId="16" fillId="5" borderId="0" xfId="0" applyFont="1" applyFill="1"/>
    <xf numFmtId="0" fontId="0" fillId="5" borderId="42" xfId="0" applyFill="1" applyBorder="1"/>
    <xf numFmtId="0" fontId="0" fillId="5" borderId="43" xfId="0" applyFill="1" applyBorder="1"/>
    <xf numFmtId="0" fontId="5" fillId="5" borderId="51" xfId="4" applyFont="1" applyFill="1" applyBorder="1"/>
    <xf numFmtId="0" fontId="5" fillId="0" borderId="8" xfId="4" applyFont="1" applyBorder="1"/>
    <xf numFmtId="0" fontId="5" fillId="0" borderId="8" xfId="4" applyFont="1" applyBorder="1" applyAlignment="1">
      <alignment horizontal="center" vertical="center"/>
    </xf>
    <xf numFmtId="0" fontId="5" fillId="0" borderId="8" xfId="4" applyFont="1" applyBorder="1" applyAlignment="1">
      <alignment horizontal="left" vertical="center"/>
    </xf>
    <xf numFmtId="0" fontId="5" fillId="0" borderId="11" xfId="4" applyFont="1" applyBorder="1"/>
    <xf numFmtId="0" fontId="5" fillId="0" borderId="13" xfId="4" applyFont="1" applyBorder="1"/>
    <xf numFmtId="0" fontId="5" fillId="0" borderId="13" xfId="4" applyFont="1" applyBorder="1" applyAlignment="1">
      <alignment horizontal="center" vertical="center"/>
    </xf>
    <xf numFmtId="0" fontId="5" fillId="0" borderId="13" xfId="4" applyFont="1" applyBorder="1" applyAlignment="1">
      <alignment horizontal="left" vertical="center"/>
    </xf>
    <xf numFmtId="0" fontId="5" fillId="0" borderId="15" xfId="4" applyFont="1" applyBorder="1" applyAlignment="1">
      <alignment horizontal="center" vertical="center"/>
    </xf>
    <xf numFmtId="0" fontId="5" fillId="0" borderId="45" xfId="4" applyFont="1" applyBorder="1"/>
    <xf numFmtId="0" fontId="5" fillId="0" borderId="45" xfId="4" applyFont="1" applyBorder="1" applyAlignment="1">
      <alignment horizontal="center" vertical="center"/>
    </xf>
    <xf numFmtId="0" fontId="5" fillId="0" borderId="45" xfId="4" applyFont="1" applyBorder="1" applyAlignment="1">
      <alignment horizontal="left" vertical="center"/>
    </xf>
    <xf numFmtId="0" fontId="5" fillId="0" borderId="46" xfId="4" applyFont="1" applyBorder="1" applyAlignment="1">
      <alignment horizontal="center" vertical="center"/>
    </xf>
    <xf numFmtId="0" fontId="5" fillId="0" borderId="0" xfId="4" applyFont="1"/>
    <xf numFmtId="0" fontId="5" fillId="0" borderId="48" xfId="4" applyFont="1" applyBorder="1"/>
    <xf numFmtId="0" fontId="5" fillId="0" borderId="48" xfId="4" applyFont="1" applyBorder="1" applyAlignment="1">
      <alignment horizontal="center" vertical="center"/>
    </xf>
    <xf numFmtId="0" fontId="5" fillId="0" borderId="48" xfId="4" applyFont="1" applyBorder="1" applyAlignment="1">
      <alignment horizontal="left" vertical="center"/>
    </xf>
    <xf numFmtId="0" fontId="5" fillId="0" borderId="49" xfId="4" applyFont="1" applyBorder="1" applyAlignment="1">
      <alignment horizontal="center" vertical="center"/>
    </xf>
    <xf numFmtId="0" fontId="5" fillId="0" borderId="52" xfId="4" applyFont="1" applyBorder="1" applyAlignment="1">
      <alignment horizontal="center" vertical="center"/>
    </xf>
    <xf numFmtId="0" fontId="5" fillId="0" borderId="7" xfId="4" applyFont="1" applyBorder="1"/>
    <xf numFmtId="0" fontId="5" fillId="0" borderId="53" xfId="4" applyFont="1" applyBorder="1"/>
    <xf numFmtId="0" fontId="5" fillId="0" borderId="10" xfId="4" applyFont="1" applyBorder="1"/>
    <xf numFmtId="0" fontId="5" fillId="0" borderId="7" xfId="4" applyFont="1" applyBorder="1" applyAlignment="1">
      <alignment horizontal="center" vertical="center"/>
    </xf>
    <xf numFmtId="0" fontId="5" fillId="0" borderId="52" xfId="4" applyFont="1" applyBorder="1"/>
    <xf numFmtId="0" fontId="5" fillId="0" borderId="10" xfId="4" applyFont="1" applyBorder="1" applyAlignment="1">
      <alignment horizontal="center" vertical="center"/>
    </xf>
    <xf numFmtId="0" fontId="5" fillId="0" borderId="10" xfId="4" applyFont="1" applyBorder="1" applyAlignment="1">
      <alignment horizontal="left" vertical="center"/>
    </xf>
    <xf numFmtId="0" fontId="5" fillId="0" borderId="47" xfId="4" applyFont="1" applyBorder="1"/>
    <xf numFmtId="0" fontId="5" fillId="0" borderId="50" xfId="4" applyFont="1" applyBorder="1" applyAlignment="1">
      <alignment horizontal="center" vertical="center"/>
    </xf>
    <xf numFmtId="0" fontId="5" fillId="5" borderId="8" xfId="4" applyFont="1" applyFill="1" applyBorder="1" applyAlignment="1">
      <alignment horizontal="left" vertical="center"/>
    </xf>
    <xf numFmtId="0" fontId="5" fillId="0" borderId="0" xfId="4" applyFont="1" applyAlignment="1">
      <alignment horizontal="center" vertical="center"/>
    </xf>
    <xf numFmtId="0" fontId="5" fillId="0" borderId="0" xfId="4" applyFont="1" applyAlignment="1">
      <alignment horizontal="left" vertical="center"/>
    </xf>
    <xf numFmtId="0" fontId="5" fillId="0" borderId="50" xfId="4" applyFont="1" applyBorder="1"/>
    <xf numFmtId="0" fontId="5" fillId="0" borderId="50" xfId="4" applyFont="1" applyBorder="1" applyAlignment="1">
      <alignment horizontal="left" vertical="center"/>
    </xf>
    <xf numFmtId="0" fontId="5" fillId="5" borderId="8" xfId="4" applyFont="1" applyFill="1" applyBorder="1"/>
    <xf numFmtId="0" fontId="5" fillId="5" borderId="8" xfId="4" applyFont="1" applyFill="1" applyBorder="1" applyAlignment="1">
      <alignment horizontal="center" vertical="center"/>
    </xf>
    <xf numFmtId="0" fontId="5" fillId="5" borderId="10" xfId="4" applyFont="1" applyFill="1" applyBorder="1" applyAlignment="1">
      <alignment horizontal="left" vertical="center"/>
    </xf>
    <xf numFmtId="0" fontId="5" fillId="5" borderId="50" xfId="4" applyFont="1" applyFill="1" applyBorder="1"/>
    <xf numFmtId="0" fontId="5" fillId="5" borderId="52" xfId="4" applyFont="1" applyFill="1" applyBorder="1"/>
    <xf numFmtId="0" fontId="5" fillId="5" borderId="50" xfId="4" applyFont="1" applyFill="1" applyBorder="1" applyAlignment="1">
      <alignment horizontal="center" vertical="center"/>
    </xf>
    <xf numFmtId="0" fontId="5" fillId="0" borderId="53" xfId="4" applyFont="1" applyBorder="1" applyAlignment="1">
      <alignment horizontal="center" vertical="center"/>
    </xf>
    <xf numFmtId="0" fontId="5" fillId="5" borderId="47" xfId="4" applyFont="1" applyFill="1" applyBorder="1"/>
    <xf numFmtId="0" fontId="5" fillId="5" borderId="49" xfId="4" applyFont="1" applyFill="1" applyBorder="1"/>
    <xf numFmtId="0" fontId="4" fillId="5" borderId="8" xfId="0" applyFont="1" applyFill="1" applyBorder="1"/>
    <xf numFmtId="0" fontId="5" fillId="0" borderId="0" xfId="0" applyFont="1" applyAlignment="1">
      <alignment horizontal="left" indent="1"/>
    </xf>
    <xf numFmtId="0" fontId="22" fillId="0" borderId="27" xfId="0" applyFont="1" applyBorder="1" applyAlignment="1">
      <alignment horizontal="right"/>
    </xf>
    <xf numFmtId="0" fontId="3" fillId="0" borderId="0" xfId="0" applyFont="1" applyAlignment="1">
      <alignment horizontal="center" vertical="center"/>
    </xf>
    <xf numFmtId="0" fontId="4" fillId="5" borderId="7" xfId="0" applyFont="1" applyFill="1" applyBorder="1"/>
    <xf numFmtId="0" fontId="4" fillId="5" borderId="6" xfId="0" applyFont="1" applyFill="1" applyBorder="1"/>
    <xf numFmtId="1" fontId="4" fillId="5" borderId="9" xfId="0" applyNumberFormat="1" applyFont="1" applyFill="1" applyBorder="1"/>
    <xf numFmtId="0" fontId="22" fillId="0" borderId="27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164" fontId="4" fillId="5" borderId="8" xfId="0" applyNumberFormat="1" applyFont="1" applyFill="1" applyBorder="1"/>
    <xf numFmtId="9" fontId="4" fillId="5" borderId="10" xfId="1" applyFont="1" applyFill="1" applyBorder="1"/>
    <xf numFmtId="0" fontId="4" fillId="5" borderId="1" xfId="0" applyFont="1" applyFill="1" applyBorder="1"/>
    <xf numFmtId="0" fontId="4" fillId="5" borderId="2" xfId="0" applyFont="1" applyFill="1" applyBorder="1"/>
    <xf numFmtId="0" fontId="4" fillId="5" borderId="3" xfId="0" applyFont="1" applyFill="1" applyBorder="1"/>
    <xf numFmtId="0" fontId="4" fillId="5" borderId="4" xfId="0" applyFont="1" applyFill="1" applyBorder="1"/>
    <xf numFmtId="0" fontId="4" fillId="5" borderId="5" xfId="0" applyFont="1" applyFill="1" applyBorder="1"/>
    <xf numFmtId="0" fontId="4" fillId="5" borderId="11" xfId="0" applyFont="1" applyFill="1" applyBorder="1"/>
    <xf numFmtId="0" fontId="4" fillId="5" borderId="12" xfId="0" applyFont="1" applyFill="1" applyBorder="1"/>
    <xf numFmtId="0" fontId="4" fillId="5" borderId="13" xfId="0" applyFont="1" applyFill="1" applyBorder="1"/>
    <xf numFmtId="164" fontId="4" fillId="5" borderId="13" xfId="0" applyNumberFormat="1" applyFont="1" applyFill="1" applyBorder="1"/>
    <xf numFmtId="1" fontId="4" fillId="5" borderId="14" xfId="0" applyNumberFormat="1" applyFont="1" applyFill="1" applyBorder="1"/>
    <xf numFmtId="9" fontId="4" fillId="5" borderId="15" xfId="1" applyFont="1" applyFill="1" applyBorder="1"/>
    <xf numFmtId="164" fontId="0" fillId="5" borderId="0" xfId="0" applyNumberFormat="1" applyFill="1"/>
    <xf numFmtId="165" fontId="0" fillId="5" borderId="0" xfId="0" applyNumberFormat="1" applyFill="1"/>
    <xf numFmtId="0" fontId="4" fillId="0" borderId="41" xfId="0" applyFont="1" applyBorder="1"/>
    <xf numFmtId="0" fontId="5" fillId="5" borderId="11" xfId="4" applyFont="1" applyFill="1" applyBorder="1"/>
    <xf numFmtId="0" fontId="4" fillId="5" borderId="41" xfId="0" applyFont="1" applyFill="1" applyBorder="1"/>
    <xf numFmtId="0" fontId="5" fillId="0" borderId="9" xfId="4" applyFont="1" applyBorder="1" applyAlignment="1">
      <alignment horizontal="center" vertical="center"/>
    </xf>
    <xf numFmtId="0" fontId="5" fillId="5" borderId="10" xfId="4" applyFont="1" applyFill="1" applyBorder="1"/>
    <xf numFmtId="0" fontId="11" fillId="0" borderId="0" xfId="0" applyFont="1"/>
    <xf numFmtId="0" fontId="9" fillId="0" borderId="0" xfId="0" applyFont="1"/>
    <xf numFmtId="0" fontId="12" fillId="0" borderId="27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2" fillId="0" borderId="28" xfId="0" applyFont="1" applyBorder="1" applyAlignment="1">
      <alignment horizont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0" fillId="2" borderId="26" xfId="0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6" fillId="2" borderId="29" xfId="0" applyFont="1" applyFill="1" applyBorder="1" applyAlignment="1">
      <alignment horizontal="center" vertical="center"/>
    </xf>
    <xf numFmtId="0" fontId="6" fillId="2" borderId="30" xfId="0" applyFont="1" applyFill="1" applyBorder="1" applyAlignment="1">
      <alignment horizontal="center" vertical="center"/>
    </xf>
    <xf numFmtId="14" fontId="4" fillId="2" borderId="4" xfId="0" applyNumberFormat="1" applyFont="1" applyFill="1" applyBorder="1" applyAlignment="1">
      <alignment horizontal="center" vertical="center"/>
    </xf>
    <xf numFmtId="14" fontId="4" fillId="2" borderId="33" xfId="0" applyNumberFormat="1" applyFont="1" applyFill="1" applyBorder="1" applyAlignment="1">
      <alignment horizontal="center" vertical="center"/>
    </xf>
    <xf numFmtId="14" fontId="4" fillId="2" borderId="14" xfId="0" applyNumberFormat="1" applyFont="1" applyFill="1" applyBorder="1" applyAlignment="1">
      <alignment horizontal="center" vertical="center"/>
    </xf>
    <xf numFmtId="14" fontId="4" fillId="2" borderId="34" xfId="0" applyNumberFormat="1" applyFont="1" applyFill="1" applyBorder="1" applyAlignment="1">
      <alignment horizontal="center" vertical="center"/>
    </xf>
    <xf numFmtId="0" fontId="4" fillId="2" borderId="35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36" xfId="0" applyFont="1" applyFill="1" applyBorder="1" applyAlignment="1">
      <alignment horizontal="center" vertical="center"/>
    </xf>
    <xf numFmtId="0" fontId="4" fillId="2" borderId="37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4" fillId="2" borderId="38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wrapText="1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</cellXfs>
  <cellStyles count="5">
    <cellStyle name="Hyperlink" xfId="3" builtinId="8"/>
    <cellStyle name="Normal" xfId="0" builtinId="0"/>
    <cellStyle name="Normal 2" xfId="2" xr:uid="{00000000-0005-0000-0000-000002000000}"/>
    <cellStyle name="Normal 2 2" xfId="4" xr:uid="{00000000-0005-0000-0000-000003000000}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348798</xdr:colOff>
      <xdr:row>15</xdr:row>
      <xdr:rowOff>58861</xdr:rowOff>
    </xdr:from>
    <xdr:to>
      <xdr:col>5</xdr:col>
      <xdr:colOff>444479</xdr:colOff>
      <xdr:row>17</xdr:row>
      <xdr:rowOff>114300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2863398" y="3630736"/>
          <a:ext cx="1772081" cy="455489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Start</a:t>
          </a:r>
        </a:p>
      </xdr:txBody>
    </xdr:sp>
    <xdr:clientData/>
  </xdr:twoCellAnchor>
  <xdr:twoCellAnchor>
    <xdr:from>
      <xdr:col>4</xdr:col>
      <xdr:colOff>395777</xdr:colOff>
      <xdr:row>17</xdr:row>
      <xdr:rowOff>114300</xdr:rowOff>
    </xdr:from>
    <xdr:to>
      <xdr:col>4</xdr:col>
      <xdr:colOff>396639</xdr:colOff>
      <xdr:row>23</xdr:row>
      <xdr:rowOff>31281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CxnSpPr>
          <a:cxnSpLocks/>
          <a:stCxn id="2" idx="2"/>
          <a:endCxn id="202" idx="0"/>
        </xdr:cNvCxnSpPr>
      </xdr:nvCxnSpPr>
      <xdr:spPr>
        <a:xfrm flipH="1">
          <a:off x="3748577" y="4086225"/>
          <a:ext cx="862" cy="111713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630018</xdr:colOff>
      <xdr:row>19</xdr:row>
      <xdr:rowOff>19696</xdr:rowOff>
    </xdr:from>
    <xdr:to>
      <xdr:col>20</xdr:col>
      <xdr:colOff>128458</xdr:colOff>
      <xdr:row>21</xdr:row>
      <xdr:rowOff>19050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SpPr/>
      </xdr:nvSpPr>
      <xdr:spPr>
        <a:xfrm>
          <a:off x="15593793" y="43916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Panel</a:t>
          </a:r>
        </a:p>
      </xdr:txBody>
    </xdr:sp>
    <xdr:clientData/>
  </xdr:twoCellAnchor>
  <xdr:twoCellAnchor>
    <xdr:from>
      <xdr:col>3</xdr:col>
      <xdr:colOff>506309</xdr:colOff>
      <xdr:row>23</xdr:row>
      <xdr:rowOff>31281</xdr:rowOff>
    </xdr:from>
    <xdr:to>
      <xdr:col>5</xdr:col>
      <xdr:colOff>285245</xdr:colOff>
      <xdr:row>25</xdr:row>
      <xdr:rowOff>31296</xdr:rowOff>
    </xdr:to>
    <xdr:sp macro="" textlink="">
      <xdr:nvSpPr>
        <xdr:cNvPr id="202" name="Rectangle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SpPr/>
      </xdr:nvSpPr>
      <xdr:spPr>
        <a:xfrm>
          <a:off x="3020909" y="5203356"/>
          <a:ext cx="1455336" cy="40006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600"/>
            <a:t>Login</a:t>
          </a:r>
        </a:p>
      </xdr:txBody>
    </xdr:sp>
    <xdr:clientData/>
  </xdr:twoCellAnchor>
  <xdr:twoCellAnchor>
    <xdr:from>
      <xdr:col>3</xdr:col>
      <xdr:colOff>503464</xdr:colOff>
      <xdr:row>32</xdr:row>
      <xdr:rowOff>68035</xdr:rowOff>
    </xdr:from>
    <xdr:to>
      <xdr:col>5</xdr:col>
      <xdr:colOff>299357</xdr:colOff>
      <xdr:row>34</xdr:row>
      <xdr:rowOff>95250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SpPr/>
      </xdr:nvSpPr>
      <xdr:spPr>
        <a:xfrm>
          <a:off x="3034393" y="7170964"/>
          <a:ext cx="1483178" cy="4354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Panel</a:t>
          </a:r>
          <a:endParaRPr lang="en-US" sz="1400"/>
        </a:p>
      </xdr:txBody>
    </xdr:sp>
    <xdr:clientData/>
  </xdr:twoCellAnchor>
  <xdr:twoCellAnchor>
    <xdr:from>
      <xdr:col>3</xdr:col>
      <xdr:colOff>562730</xdr:colOff>
      <xdr:row>37</xdr:row>
      <xdr:rowOff>68034</xdr:rowOff>
    </xdr:from>
    <xdr:to>
      <xdr:col>5</xdr:col>
      <xdr:colOff>234558</xdr:colOff>
      <xdr:row>39</xdr:row>
      <xdr:rowOff>95249</xdr:rowOff>
    </xdr:to>
    <xdr:sp macro="" textlink="">
      <xdr:nvSpPr>
        <xdr:cNvPr id="222" name="Rectangle 221">
          <a:extLst>
            <a:ext uri="{FF2B5EF4-FFF2-40B4-BE49-F238E27FC236}">
              <a16:creationId xmlns:a16="http://schemas.microsoft.com/office/drawing/2014/main" id="{00000000-0008-0000-0300-0000DE000000}"/>
            </a:ext>
          </a:extLst>
        </xdr:cNvPr>
        <xdr:cNvSpPr/>
      </xdr:nvSpPr>
      <xdr:spPr>
        <a:xfrm>
          <a:off x="3072360" y="8002773"/>
          <a:ext cx="1344915" cy="42478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Dashboard</a:t>
          </a:r>
        </a:p>
      </xdr:txBody>
    </xdr:sp>
    <xdr:clientData/>
  </xdr:twoCellAnchor>
  <xdr:twoCellAnchor>
    <xdr:from>
      <xdr:col>1</xdr:col>
      <xdr:colOff>672353</xdr:colOff>
      <xdr:row>37</xdr:row>
      <xdr:rowOff>84043</xdr:rowOff>
    </xdr:from>
    <xdr:to>
      <xdr:col>3</xdr:col>
      <xdr:colOff>364991</xdr:colOff>
      <xdr:row>39</xdr:row>
      <xdr:rowOff>111258</xdr:rowOff>
    </xdr:to>
    <xdr:sp macro="" textlink="">
      <xdr:nvSpPr>
        <xdr:cNvPr id="223" name="Rectangle 222">
          <a:extLst>
            <a:ext uri="{FF2B5EF4-FFF2-40B4-BE49-F238E27FC236}">
              <a16:creationId xmlns:a16="http://schemas.microsoft.com/office/drawing/2014/main" id="{00000000-0008-0000-0300-0000DF000000}"/>
            </a:ext>
          </a:extLst>
        </xdr:cNvPr>
        <xdr:cNvSpPr/>
      </xdr:nvSpPr>
      <xdr:spPr>
        <a:xfrm>
          <a:off x="1512794" y="8107455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Info</a:t>
          </a:r>
        </a:p>
      </xdr:txBody>
    </xdr:sp>
    <xdr:clientData/>
  </xdr:twoCellAnchor>
  <xdr:twoCellAnchor>
    <xdr:from>
      <xdr:col>0</xdr:col>
      <xdr:colOff>89648</xdr:colOff>
      <xdr:row>37</xdr:row>
      <xdr:rowOff>84044</xdr:rowOff>
    </xdr:from>
    <xdr:to>
      <xdr:col>1</xdr:col>
      <xdr:colOff>537883</xdr:colOff>
      <xdr:row>39</xdr:row>
      <xdr:rowOff>111259</xdr:rowOff>
    </xdr:to>
    <xdr:sp macro="" textlink="">
      <xdr:nvSpPr>
        <xdr:cNvPr id="224" name="Rectangle 223">
          <a:extLst>
            <a:ext uri="{FF2B5EF4-FFF2-40B4-BE49-F238E27FC236}">
              <a16:creationId xmlns:a16="http://schemas.microsoft.com/office/drawing/2014/main" id="{00000000-0008-0000-0300-0000E0000000}"/>
            </a:ext>
          </a:extLst>
        </xdr:cNvPr>
        <xdr:cNvSpPr/>
      </xdr:nvSpPr>
      <xdr:spPr>
        <a:xfrm>
          <a:off x="89648" y="8107456"/>
          <a:ext cx="1288676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Book Info</a:t>
          </a:r>
        </a:p>
      </xdr:txBody>
    </xdr:sp>
    <xdr:clientData/>
  </xdr:twoCellAnchor>
  <xdr:twoCellAnchor>
    <xdr:from>
      <xdr:col>7</xdr:col>
      <xdr:colOff>168089</xdr:colOff>
      <xdr:row>37</xdr:row>
      <xdr:rowOff>79240</xdr:rowOff>
    </xdr:from>
    <xdr:to>
      <xdr:col>8</xdr:col>
      <xdr:colOff>680358</xdr:colOff>
      <xdr:row>39</xdr:row>
      <xdr:rowOff>106455</xdr:rowOff>
    </xdr:to>
    <xdr:sp macro="" textlink="">
      <xdr:nvSpPr>
        <xdr:cNvPr id="225" name="Rectangle 224">
          <a:extLst>
            <a:ext uri="{FF2B5EF4-FFF2-40B4-BE49-F238E27FC236}">
              <a16:creationId xmlns:a16="http://schemas.microsoft.com/office/drawing/2014/main" id="{00000000-0008-0000-0300-0000E1000000}"/>
            </a:ext>
          </a:extLst>
        </xdr:cNvPr>
        <xdr:cNvSpPr/>
      </xdr:nvSpPr>
      <xdr:spPr>
        <a:xfrm>
          <a:off x="6051177" y="8102652"/>
          <a:ext cx="1352710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Order Info</a:t>
          </a:r>
        </a:p>
      </xdr:txBody>
    </xdr:sp>
    <xdr:clientData/>
  </xdr:twoCellAnchor>
  <xdr:twoCellAnchor>
    <xdr:from>
      <xdr:col>5</xdr:col>
      <xdr:colOff>313765</xdr:colOff>
      <xdr:row>37</xdr:row>
      <xdr:rowOff>72837</xdr:rowOff>
    </xdr:from>
    <xdr:to>
      <xdr:col>7</xdr:col>
      <xdr:colOff>6404</xdr:colOff>
      <xdr:row>39</xdr:row>
      <xdr:rowOff>100052</xdr:rowOff>
    </xdr:to>
    <xdr:sp macro="" textlink="">
      <xdr:nvSpPr>
        <xdr:cNvPr id="226" name="Rectangle 225">
          <a:extLst>
            <a:ext uri="{FF2B5EF4-FFF2-40B4-BE49-F238E27FC236}">
              <a16:creationId xmlns:a16="http://schemas.microsoft.com/office/drawing/2014/main" id="{00000000-0008-0000-0300-0000E2000000}"/>
            </a:ext>
          </a:extLst>
        </xdr:cNvPr>
        <xdr:cNvSpPr/>
      </xdr:nvSpPr>
      <xdr:spPr>
        <a:xfrm>
          <a:off x="4515971" y="8096249"/>
          <a:ext cx="1373521" cy="430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Community</a:t>
          </a:r>
        </a:p>
      </xdr:txBody>
    </xdr:sp>
    <xdr:clientData/>
  </xdr:twoCellAnchor>
  <xdr:twoCellAnchor>
    <xdr:from>
      <xdr:col>4</xdr:col>
      <xdr:colOff>395777</xdr:colOff>
      <xdr:row>25</xdr:row>
      <xdr:rowOff>31296</xdr:rowOff>
    </xdr:from>
    <xdr:to>
      <xdr:col>4</xdr:col>
      <xdr:colOff>401411</xdr:colOff>
      <xdr:row>32</xdr:row>
      <xdr:rowOff>68035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CxnSpPr>
          <a:stCxn id="202" idx="2"/>
          <a:endCxn id="145" idx="0"/>
        </xdr:cNvCxnSpPr>
      </xdr:nvCxnSpPr>
      <xdr:spPr>
        <a:xfrm>
          <a:off x="3748577" y="5603421"/>
          <a:ext cx="5634" cy="14369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129623</xdr:colOff>
      <xdr:row>41</xdr:row>
      <xdr:rowOff>86968</xdr:rowOff>
    </xdr:from>
    <xdr:to>
      <xdr:col>1</xdr:col>
      <xdr:colOff>501098</xdr:colOff>
      <xdr:row>43</xdr:row>
      <xdr:rowOff>190500</xdr:rowOff>
    </xdr:to>
    <xdr:sp macro="" textlink="">
      <xdr:nvSpPr>
        <xdr:cNvPr id="204" name="Rectangle 203">
          <a:extLst>
            <a:ext uri="{FF2B5EF4-FFF2-40B4-BE49-F238E27FC236}">
              <a16:creationId xmlns:a16="http://schemas.microsoft.com/office/drawing/2014/main" id="{00000000-0008-0000-0300-0000CC000000}"/>
            </a:ext>
          </a:extLst>
        </xdr:cNvPr>
        <xdr:cNvSpPr/>
      </xdr:nvSpPr>
      <xdr:spPr>
        <a:xfrm>
          <a:off x="129623" y="8816838"/>
          <a:ext cx="120801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Add Items</a:t>
          </a:r>
        </a:p>
        <a:p>
          <a:pPr algn="l"/>
          <a:r>
            <a:rPr lang="en-US" sz="1100"/>
            <a:t>Book List</a:t>
          </a:r>
        </a:p>
      </xdr:txBody>
    </xdr:sp>
    <xdr:clientData/>
  </xdr:twoCellAnchor>
  <xdr:twoCellAnchor>
    <xdr:from>
      <xdr:col>1</xdr:col>
      <xdr:colOff>763243</xdr:colOff>
      <xdr:row>41</xdr:row>
      <xdr:rowOff>95249</xdr:rowOff>
    </xdr:from>
    <xdr:to>
      <xdr:col>3</xdr:col>
      <xdr:colOff>298174</xdr:colOff>
      <xdr:row>45</xdr:row>
      <xdr:rowOff>161924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SpPr/>
      </xdr:nvSpPr>
      <xdr:spPr>
        <a:xfrm>
          <a:off x="1601443" y="8867774"/>
          <a:ext cx="1211331" cy="8667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Author List</a:t>
          </a:r>
        </a:p>
        <a:p>
          <a:pPr algn="l"/>
          <a:r>
            <a:rPr lang="en-US" sz="1100"/>
            <a:t>Add </a:t>
          </a:r>
        </a:p>
        <a:p>
          <a:pPr algn="l"/>
          <a:r>
            <a:rPr lang="en-US" sz="1100"/>
            <a:t>Update</a:t>
          </a:r>
        </a:p>
        <a:p>
          <a:pPr algn="l"/>
          <a:r>
            <a:rPr lang="en-US" sz="1100"/>
            <a:t>Delete</a:t>
          </a:r>
        </a:p>
      </xdr:txBody>
    </xdr:sp>
    <xdr:clientData/>
  </xdr:twoCellAnchor>
  <xdr:twoCellAnchor>
    <xdr:from>
      <xdr:col>8</xdr:col>
      <xdr:colOff>936419</xdr:colOff>
      <xdr:row>37</xdr:row>
      <xdr:rowOff>95321</xdr:rowOff>
    </xdr:from>
    <xdr:to>
      <xdr:col>10</xdr:col>
      <xdr:colOff>132507</xdr:colOff>
      <xdr:row>39</xdr:row>
      <xdr:rowOff>122535</xdr:rowOff>
    </xdr:to>
    <xdr:sp macro="" textlink="">
      <xdr:nvSpPr>
        <xdr:cNvPr id="291" name="Rectangle 290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SpPr/>
      </xdr:nvSpPr>
      <xdr:spPr>
        <a:xfrm>
          <a:off x="7586601" y="8321457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Info</a:t>
          </a:r>
        </a:p>
      </xdr:txBody>
    </xdr:sp>
    <xdr:clientData/>
  </xdr:twoCellAnchor>
  <xdr:twoCellAnchor>
    <xdr:from>
      <xdr:col>10</xdr:col>
      <xdr:colOff>335085</xdr:colOff>
      <xdr:row>37</xdr:row>
      <xdr:rowOff>108929</xdr:rowOff>
    </xdr:from>
    <xdr:to>
      <xdr:col>11</xdr:col>
      <xdr:colOff>604899</xdr:colOff>
      <xdr:row>39</xdr:row>
      <xdr:rowOff>136143</xdr:rowOff>
    </xdr:to>
    <xdr:sp macro="" textlink="">
      <xdr:nvSpPr>
        <xdr:cNvPr id="293" name="Rectangle 292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SpPr/>
      </xdr:nvSpPr>
      <xdr:spPr>
        <a:xfrm>
          <a:off x="9132721" y="8335065"/>
          <a:ext cx="1343542" cy="4428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Admin</a:t>
          </a:r>
          <a:r>
            <a:rPr lang="en-US" sz="1400" baseline="0"/>
            <a:t> Setting</a:t>
          </a:r>
          <a:endParaRPr lang="en-US" sz="1400"/>
        </a:p>
      </xdr:txBody>
    </xdr:sp>
    <xdr:clientData/>
  </xdr:twoCellAnchor>
  <xdr:twoCellAnchor>
    <xdr:from>
      <xdr:col>3</xdr:col>
      <xdr:colOff>634093</xdr:colOff>
      <xdr:row>41</xdr:row>
      <xdr:rowOff>91167</xdr:rowOff>
    </xdr:from>
    <xdr:to>
      <xdr:col>5</xdr:col>
      <xdr:colOff>169025</xdr:colOff>
      <xdr:row>45</xdr:row>
      <xdr:rowOff>9525</xdr:rowOff>
    </xdr:to>
    <xdr:sp macro="" textlink="">
      <xdr:nvSpPr>
        <xdr:cNvPr id="300" name="Rectangle 299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SpPr/>
      </xdr:nvSpPr>
      <xdr:spPr>
        <a:xfrm>
          <a:off x="3143723" y="8821037"/>
          <a:ext cx="1208019" cy="7134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Total Viewer</a:t>
          </a:r>
        </a:p>
        <a:p>
          <a:pPr algn="l"/>
          <a:r>
            <a:rPr lang="en-US" sz="1100"/>
            <a:t>Total</a:t>
          </a:r>
          <a:r>
            <a:rPr lang="en-US" sz="1100" baseline="0"/>
            <a:t> Reg User</a:t>
          </a:r>
        </a:p>
        <a:p>
          <a:pPr algn="l"/>
          <a:r>
            <a:rPr lang="en-US" sz="1100" baseline="0"/>
            <a:t>Order &amp; Sales</a:t>
          </a:r>
          <a:endParaRPr lang="en-US" sz="1100"/>
        </a:p>
      </xdr:txBody>
    </xdr:sp>
    <xdr:clientData/>
  </xdr:twoCellAnchor>
  <xdr:twoCellAnchor>
    <xdr:from>
      <xdr:col>5</xdr:col>
      <xdr:colOff>354200</xdr:colOff>
      <xdr:row>41</xdr:row>
      <xdr:rowOff>95250</xdr:rowOff>
    </xdr:from>
    <xdr:to>
      <xdr:col>6</xdr:col>
      <xdr:colOff>816664</xdr:colOff>
      <xdr:row>44</xdr:row>
      <xdr:rowOff>0</xdr:rowOff>
    </xdr:to>
    <xdr:sp macro="" textlink="">
      <xdr:nvSpPr>
        <xdr:cNvPr id="301" name="Rectangle 300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SpPr/>
      </xdr:nvSpPr>
      <xdr:spPr>
        <a:xfrm>
          <a:off x="4536917" y="8825120"/>
          <a:ext cx="129900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Review</a:t>
          </a:r>
          <a:r>
            <a:rPr lang="en-US" sz="1100" baseline="0"/>
            <a:t> &amp; Rating</a:t>
          </a:r>
        </a:p>
        <a:p>
          <a:pPr algn="l"/>
          <a:r>
            <a:rPr lang="en-US" sz="1100" baseline="0"/>
            <a:t>View from contacts</a:t>
          </a:r>
          <a:endParaRPr lang="en-US" sz="1100"/>
        </a:p>
      </xdr:txBody>
    </xdr:sp>
    <xdr:clientData/>
  </xdr:twoCellAnchor>
  <xdr:twoCellAnchor>
    <xdr:from>
      <xdr:col>7</xdr:col>
      <xdr:colOff>196476</xdr:colOff>
      <xdr:row>41</xdr:row>
      <xdr:rowOff>103533</xdr:rowOff>
    </xdr:from>
    <xdr:to>
      <xdr:col>8</xdr:col>
      <xdr:colOff>683730</xdr:colOff>
      <xdr:row>44</xdr:row>
      <xdr:rowOff>8283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SpPr/>
      </xdr:nvSpPr>
      <xdr:spPr>
        <a:xfrm>
          <a:off x="6052280" y="8833403"/>
          <a:ext cx="1323798" cy="50109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Today Order</a:t>
          </a:r>
        </a:p>
        <a:p>
          <a:pPr algn="l"/>
          <a:r>
            <a:rPr lang="en-US" sz="1100"/>
            <a:t>Order Detail Table</a:t>
          </a:r>
        </a:p>
      </xdr:txBody>
    </xdr:sp>
    <xdr:clientData/>
  </xdr:twoCellAnchor>
  <xdr:twoCellAnchor>
    <xdr:from>
      <xdr:col>8</xdr:col>
      <xdr:colOff>1010892</xdr:colOff>
      <xdr:row>41</xdr:row>
      <xdr:rowOff>54428</xdr:rowOff>
    </xdr:from>
    <xdr:to>
      <xdr:col>10</xdr:col>
      <xdr:colOff>83181</xdr:colOff>
      <xdr:row>46</xdr:row>
      <xdr:rowOff>19050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SpPr/>
      </xdr:nvSpPr>
      <xdr:spPr>
        <a:xfrm>
          <a:off x="7716492" y="8826953"/>
          <a:ext cx="1224939" cy="96474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View</a:t>
          </a:r>
        </a:p>
        <a:p>
          <a:pPr algn="l"/>
          <a:r>
            <a:rPr lang="en-US" sz="1100" baseline="0"/>
            <a:t> -user name</a:t>
          </a:r>
        </a:p>
        <a:p>
          <a:pPr algn="l"/>
          <a:r>
            <a:rPr lang="en-US" sz="1100" baseline="0"/>
            <a:t> -phone no</a:t>
          </a:r>
        </a:p>
        <a:p>
          <a:pPr algn="l"/>
          <a:r>
            <a:rPr lang="en-US" sz="1100" baseline="0"/>
            <a:t> -address</a:t>
          </a:r>
        </a:p>
        <a:p>
          <a:pPr algn="l"/>
          <a:r>
            <a:rPr lang="en-US" sz="1100" baseline="0"/>
            <a:t> -email</a:t>
          </a:r>
          <a:endParaRPr lang="en-US" sz="1100"/>
        </a:p>
      </xdr:txBody>
    </xdr:sp>
    <xdr:clientData/>
  </xdr:twoCellAnchor>
  <xdr:twoCellAnchor>
    <xdr:from>
      <xdr:col>10</xdr:col>
      <xdr:colOff>211207</xdr:colOff>
      <xdr:row>41</xdr:row>
      <xdr:rowOff>76436</xdr:rowOff>
    </xdr:from>
    <xdr:to>
      <xdr:col>11</xdr:col>
      <xdr:colOff>752475</xdr:colOff>
      <xdr:row>55</xdr:row>
      <xdr:rowOff>182218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300-000030010000}"/>
            </a:ext>
          </a:extLst>
        </xdr:cNvPr>
        <xdr:cNvSpPr/>
      </xdr:nvSpPr>
      <xdr:spPr>
        <a:xfrm>
          <a:off x="9057033" y="8806306"/>
          <a:ext cx="1618007" cy="28887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- Category Add/Update/Delete   </a:t>
          </a:r>
        </a:p>
        <a:p>
          <a:pPr algn="l"/>
          <a:r>
            <a:rPr lang="en-US" sz="1100"/>
            <a:t>- Logo Change    </a:t>
          </a:r>
        </a:p>
        <a:p>
          <a:pPr algn="l"/>
          <a:r>
            <a:rPr lang="en-US" sz="1100"/>
            <a:t>- favicon Change   </a:t>
          </a:r>
        </a:p>
        <a:p>
          <a:pPr algn="l"/>
          <a:r>
            <a:rPr lang="en-US" sz="1100"/>
            <a:t>- Slider Change  </a:t>
          </a:r>
        </a:p>
        <a:p>
          <a:pPr algn="l"/>
          <a:r>
            <a:rPr lang="en-US" sz="1100"/>
            <a:t> - Welcome Text   </a:t>
          </a:r>
        </a:p>
        <a:p>
          <a:pPr algn="l"/>
          <a:r>
            <a:rPr lang="en-US" sz="1100"/>
            <a:t> - Website info (phone,address,email,...)    </a:t>
          </a:r>
        </a:p>
        <a:p>
          <a:pPr algn="l"/>
          <a:r>
            <a:rPr lang="en-US" sz="1100"/>
            <a:t>- Guide</a:t>
          </a:r>
          <a:r>
            <a:rPr lang="en-US" sz="1100" baseline="0"/>
            <a:t> Change</a:t>
          </a:r>
          <a:r>
            <a:rPr lang="en-US" sz="1100"/>
            <a:t>    </a:t>
          </a:r>
        </a:p>
        <a:p>
          <a:pPr algn="l"/>
          <a:r>
            <a:rPr lang="en-US" sz="1100"/>
            <a:t>- Service Change   </a:t>
          </a:r>
        </a:p>
        <a:p>
          <a:pPr algn="l"/>
          <a:r>
            <a:rPr lang="en-US" sz="1100"/>
            <a:t> - PP Change    </a:t>
          </a:r>
        </a:p>
        <a:p>
          <a:pPr algn="l"/>
          <a:r>
            <a:rPr lang="en-US" sz="1100"/>
            <a:t>- FAQ Add/Update    </a:t>
          </a:r>
        </a:p>
        <a:p>
          <a:pPr algn="l"/>
          <a:r>
            <a:rPr lang="en-US" sz="1100"/>
            <a:t>- Generate Redemm Code  -(Minor)    </a:t>
          </a:r>
        </a:p>
        <a:p>
          <a:pPr algn="l"/>
          <a:r>
            <a:rPr lang="en-US" sz="1100"/>
            <a:t>- Delivery Control  -(Minor)</a:t>
          </a:r>
        </a:p>
      </xdr:txBody>
    </xdr:sp>
    <xdr:clientData/>
  </xdr:twoCellAnchor>
  <xdr:twoCellAnchor>
    <xdr:from>
      <xdr:col>0</xdr:col>
      <xdr:colOff>732037</xdr:colOff>
      <xdr:row>39</xdr:row>
      <xdr:rowOff>111259</xdr:rowOff>
    </xdr:from>
    <xdr:to>
      <xdr:col>0</xdr:col>
      <xdr:colOff>733632</xdr:colOff>
      <xdr:row>41</xdr:row>
      <xdr:rowOff>86968</xdr:rowOff>
    </xdr:to>
    <xdr:cxnSp macro="">
      <xdr:nvCxnSpPr>
        <xdr:cNvPr id="237" name="Straight Arrow Connector 236">
          <a:extLst>
            <a:ext uri="{FF2B5EF4-FFF2-40B4-BE49-F238E27FC236}">
              <a16:creationId xmlns:a16="http://schemas.microsoft.com/office/drawing/2014/main" id="{00000000-0008-0000-0300-0000ED000000}"/>
            </a:ext>
          </a:extLst>
        </xdr:cNvPr>
        <xdr:cNvCxnSpPr>
          <a:stCxn id="224" idx="2"/>
          <a:endCxn id="204" idx="0"/>
        </xdr:cNvCxnSpPr>
      </xdr:nvCxnSpPr>
      <xdr:spPr>
        <a:xfrm>
          <a:off x="732037" y="8443563"/>
          <a:ext cx="1595" cy="373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518672</xdr:colOff>
      <xdr:row>39</xdr:row>
      <xdr:rowOff>111258</xdr:rowOff>
    </xdr:from>
    <xdr:to>
      <xdr:col>2</xdr:col>
      <xdr:colOff>530709</xdr:colOff>
      <xdr:row>41</xdr:row>
      <xdr:rowOff>95249</xdr:rowOff>
    </xdr:to>
    <xdr:cxnSp macro="">
      <xdr:nvCxnSpPr>
        <xdr:cNvPr id="239" name="Straight Arrow Connector 238">
          <a:extLst>
            <a:ext uri="{FF2B5EF4-FFF2-40B4-BE49-F238E27FC236}">
              <a16:creationId xmlns:a16="http://schemas.microsoft.com/office/drawing/2014/main" id="{00000000-0008-0000-0300-0000EF000000}"/>
            </a:ext>
          </a:extLst>
        </xdr:cNvPr>
        <xdr:cNvCxnSpPr>
          <a:stCxn id="223" idx="2"/>
          <a:endCxn id="277" idx="0"/>
        </xdr:cNvCxnSpPr>
      </xdr:nvCxnSpPr>
      <xdr:spPr>
        <a:xfrm>
          <a:off x="2195072" y="8483733"/>
          <a:ext cx="12037" cy="38404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39</xdr:row>
      <xdr:rowOff>95249</xdr:rowOff>
    </xdr:from>
    <xdr:to>
      <xdr:col>4</xdr:col>
      <xdr:colOff>401559</xdr:colOff>
      <xdr:row>41</xdr:row>
      <xdr:rowOff>91167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00000000-0008-0000-0300-0000F1000000}"/>
            </a:ext>
          </a:extLst>
        </xdr:cNvPr>
        <xdr:cNvCxnSpPr>
          <a:stCxn id="222" idx="2"/>
          <a:endCxn id="300" idx="0"/>
        </xdr:cNvCxnSpPr>
      </xdr:nvCxnSpPr>
      <xdr:spPr>
        <a:xfrm>
          <a:off x="3744818" y="8427553"/>
          <a:ext cx="2915" cy="39348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160084</xdr:colOff>
      <xdr:row>39</xdr:row>
      <xdr:rowOff>100052</xdr:rowOff>
    </xdr:from>
    <xdr:to>
      <xdr:col>6</xdr:col>
      <xdr:colOff>167160</xdr:colOff>
      <xdr:row>41</xdr:row>
      <xdr:rowOff>95250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00000000-0008-0000-0300-0000F5000000}"/>
            </a:ext>
          </a:extLst>
        </xdr:cNvPr>
        <xdr:cNvCxnSpPr>
          <a:stCxn id="226" idx="2"/>
          <a:endCxn id="301" idx="0"/>
        </xdr:cNvCxnSpPr>
      </xdr:nvCxnSpPr>
      <xdr:spPr>
        <a:xfrm>
          <a:off x="5179345" y="8432356"/>
          <a:ext cx="7076" cy="39276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5952</xdr:colOff>
      <xdr:row>39</xdr:row>
      <xdr:rowOff>106455</xdr:rowOff>
    </xdr:from>
    <xdr:to>
      <xdr:col>8</xdr:col>
      <xdr:colOff>21831</xdr:colOff>
      <xdr:row>41</xdr:row>
      <xdr:rowOff>103533</xdr:rowOff>
    </xdr:to>
    <xdr:cxnSp macro="">
      <xdr:nvCxnSpPr>
        <xdr:cNvPr id="247" name="Straight Arrow Connector 246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CxnSpPr>
          <a:stCxn id="225" idx="2"/>
          <a:endCxn id="302" idx="0"/>
        </xdr:cNvCxnSpPr>
      </xdr:nvCxnSpPr>
      <xdr:spPr>
        <a:xfrm>
          <a:off x="6698300" y="8438759"/>
          <a:ext cx="15879" cy="394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534463</xdr:colOff>
      <xdr:row>39</xdr:row>
      <xdr:rowOff>122535</xdr:rowOff>
    </xdr:from>
    <xdr:to>
      <xdr:col>9</xdr:col>
      <xdr:colOff>547037</xdr:colOff>
      <xdr:row>41</xdr:row>
      <xdr:rowOff>54428</xdr:rowOff>
    </xdr:to>
    <xdr:cxnSp macro="">
      <xdr:nvCxnSpPr>
        <xdr:cNvPr id="249" name="Straight Arrow Connector 248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CxnSpPr>
          <a:stCxn id="291" idx="2"/>
          <a:endCxn id="303" idx="0"/>
        </xdr:cNvCxnSpPr>
      </xdr:nvCxnSpPr>
      <xdr:spPr>
        <a:xfrm>
          <a:off x="8316388" y="8495010"/>
          <a:ext cx="12574" cy="33194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1008362</xdr:colOff>
      <xdr:row>39</xdr:row>
      <xdr:rowOff>136143</xdr:rowOff>
    </xdr:from>
    <xdr:to>
      <xdr:col>10</xdr:col>
      <xdr:colOff>1020211</xdr:colOff>
      <xdr:row>41</xdr:row>
      <xdr:rowOff>76436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CxnSpPr>
          <a:stCxn id="293" idx="2"/>
          <a:endCxn id="304" idx="0"/>
        </xdr:cNvCxnSpPr>
      </xdr:nvCxnSpPr>
      <xdr:spPr>
        <a:xfrm>
          <a:off x="9854188" y="8468447"/>
          <a:ext cx="11849" cy="3378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619251</xdr:colOff>
      <xdr:row>14</xdr:row>
      <xdr:rowOff>105421</xdr:rowOff>
    </xdr:from>
    <xdr:to>
      <xdr:col>20</xdr:col>
      <xdr:colOff>117691</xdr:colOff>
      <xdr:row>16</xdr:row>
      <xdr:rowOff>152400</xdr:rowOff>
    </xdr:to>
    <xdr:sp macro="" textlink="">
      <xdr:nvSpPr>
        <xdr:cNvPr id="344" name="Rectangle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SpPr/>
      </xdr:nvSpPr>
      <xdr:spPr>
        <a:xfrm>
          <a:off x="15561077" y="3468160"/>
          <a:ext cx="1171527" cy="44454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Start</a:t>
          </a:r>
        </a:p>
      </xdr:txBody>
    </xdr:sp>
    <xdr:clientData/>
  </xdr:twoCellAnchor>
  <xdr:twoCellAnchor>
    <xdr:from>
      <xdr:col>19</xdr:col>
      <xdr:colOff>368471</xdr:colOff>
      <xdr:row>16</xdr:row>
      <xdr:rowOff>152400</xdr:rowOff>
    </xdr:from>
    <xdr:to>
      <xdr:col>19</xdr:col>
      <xdr:colOff>379238</xdr:colOff>
      <xdr:row>19</xdr:row>
      <xdr:rowOff>19696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00000000-0008-0000-0300-000010010000}"/>
            </a:ext>
          </a:extLst>
        </xdr:cNvPr>
        <xdr:cNvCxnSpPr>
          <a:stCxn id="344" idx="2"/>
          <a:endCxn id="87" idx="0"/>
        </xdr:cNvCxnSpPr>
      </xdr:nvCxnSpPr>
      <xdr:spPr>
        <a:xfrm>
          <a:off x="16146841" y="3912704"/>
          <a:ext cx="10767" cy="46364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620493</xdr:colOff>
      <xdr:row>24</xdr:row>
      <xdr:rowOff>57796</xdr:rowOff>
    </xdr:from>
    <xdr:to>
      <xdr:col>20</xdr:col>
      <xdr:colOff>118933</xdr:colOff>
      <xdr:row>26</xdr:row>
      <xdr:rowOff>57150</xdr:rowOff>
    </xdr:to>
    <xdr:sp macro="" textlink="">
      <xdr:nvSpPr>
        <xdr:cNvPr id="348" name="Rectangle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SpPr/>
      </xdr:nvSpPr>
      <xdr:spPr>
        <a:xfrm>
          <a:off x="15584268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Home</a:t>
          </a:r>
        </a:p>
      </xdr:txBody>
    </xdr:sp>
    <xdr:clientData/>
  </xdr:twoCellAnchor>
  <xdr:twoCellAnchor>
    <xdr:from>
      <xdr:col>17</xdr:col>
      <xdr:colOff>153768</xdr:colOff>
      <xdr:row>24</xdr:row>
      <xdr:rowOff>57796</xdr:rowOff>
    </xdr:from>
    <xdr:to>
      <xdr:col>18</xdr:col>
      <xdr:colOff>490408</xdr:colOff>
      <xdr:row>26</xdr:row>
      <xdr:rowOff>57150</xdr:rowOff>
    </xdr:to>
    <xdr:sp macro="" textlink="">
      <xdr:nvSpPr>
        <xdr:cNvPr id="349" name="Rectangle 348">
          <a:extLst>
            <a:ext uri="{FF2B5EF4-FFF2-40B4-BE49-F238E27FC236}">
              <a16:creationId xmlns:a16="http://schemas.microsoft.com/office/drawing/2014/main" id="{00000000-0008-0000-0300-00005D010000}"/>
            </a:ext>
          </a:extLst>
        </xdr:cNvPr>
        <xdr:cNvSpPr/>
      </xdr:nvSpPr>
      <xdr:spPr>
        <a:xfrm>
          <a:off x="14279343" y="5429896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 Categories</a:t>
          </a:r>
        </a:p>
      </xdr:txBody>
    </xdr:sp>
    <xdr:clientData/>
  </xdr:twoCellAnchor>
  <xdr:twoCellAnchor>
    <xdr:from>
      <xdr:col>15</xdr:col>
      <xdr:colOff>449043</xdr:colOff>
      <xdr:row>24</xdr:row>
      <xdr:rowOff>67321</xdr:rowOff>
    </xdr:from>
    <xdr:to>
      <xdr:col>16</xdr:col>
      <xdr:colOff>785683</xdr:colOff>
      <xdr:row>26</xdr:row>
      <xdr:rowOff>66675</xdr:rowOff>
    </xdr:to>
    <xdr:sp macro="" textlink="">
      <xdr:nvSpPr>
        <xdr:cNvPr id="350" name="Rectangle 349">
          <a:extLst>
            <a:ext uri="{FF2B5EF4-FFF2-40B4-BE49-F238E27FC236}">
              <a16:creationId xmlns:a16="http://schemas.microsoft.com/office/drawing/2014/main" id="{00000000-0008-0000-0300-00005E010000}"/>
            </a:ext>
          </a:extLst>
        </xdr:cNvPr>
        <xdr:cNvSpPr/>
      </xdr:nvSpPr>
      <xdr:spPr>
        <a:xfrm>
          <a:off x="12898218" y="543942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Search</a:t>
          </a:r>
          <a:r>
            <a:rPr lang="en-US" sz="1400" baseline="0"/>
            <a:t> Box</a:t>
          </a:r>
          <a:endParaRPr lang="en-US" sz="1400"/>
        </a:p>
      </xdr:txBody>
    </xdr:sp>
    <xdr:clientData/>
  </xdr:twoCellAnchor>
  <xdr:twoCellAnchor>
    <xdr:from>
      <xdr:col>20</xdr:col>
      <xdr:colOff>229968</xdr:colOff>
      <xdr:row>24</xdr:row>
      <xdr:rowOff>48271</xdr:rowOff>
    </xdr:from>
    <xdr:to>
      <xdr:col>21</xdr:col>
      <xdr:colOff>566608</xdr:colOff>
      <xdr:row>26</xdr:row>
      <xdr:rowOff>47625</xdr:rowOff>
    </xdr:to>
    <xdr:sp macro="" textlink="">
      <xdr:nvSpPr>
        <xdr:cNvPr id="353" name="Rectangle 352">
          <a:extLst>
            <a:ext uri="{FF2B5EF4-FFF2-40B4-BE49-F238E27FC236}">
              <a16:creationId xmlns:a16="http://schemas.microsoft.com/office/drawing/2014/main" id="{00000000-0008-0000-0300-000061010000}"/>
            </a:ext>
          </a:extLst>
        </xdr:cNvPr>
        <xdr:cNvSpPr/>
      </xdr:nvSpPr>
      <xdr:spPr>
        <a:xfrm>
          <a:off x="16870143" y="5420371"/>
          <a:ext cx="1174840" cy="39940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Author </a:t>
          </a:r>
        </a:p>
      </xdr:txBody>
    </xdr:sp>
    <xdr:clientData/>
  </xdr:twoCellAnchor>
  <xdr:twoCellAnchor>
    <xdr:from>
      <xdr:col>21</xdr:col>
      <xdr:colOff>646827</xdr:colOff>
      <xdr:row>24</xdr:row>
      <xdr:rowOff>48271</xdr:rowOff>
    </xdr:from>
    <xdr:to>
      <xdr:col>22</xdr:col>
      <xdr:colOff>615523</xdr:colOff>
      <xdr:row>26</xdr:row>
      <xdr:rowOff>47625</xdr:rowOff>
    </xdr:to>
    <xdr:sp macro="" textlink="">
      <xdr:nvSpPr>
        <xdr:cNvPr id="354" name="Rectangle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SpPr/>
      </xdr:nvSpPr>
      <xdr:spPr>
        <a:xfrm>
          <a:off x="19002062" y="5449506"/>
          <a:ext cx="1100490" cy="402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Login/Reg</a:t>
          </a:r>
        </a:p>
      </xdr:txBody>
    </xdr:sp>
    <xdr:clientData/>
  </xdr:twoCellAnchor>
  <xdr:twoCellAnchor>
    <xdr:from>
      <xdr:col>16</xdr:col>
      <xdr:colOff>198263</xdr:colOff>
      <xdr:row>21</xdr:row>
      <xdr:rowOff>19051</xdr:rowOff>
    </xdr:from>
    <xdr:to>
      <xdr:col>19</xdr:col>
      <xdr:colOff>379238</xdr:colOff>
      <xdr:row>24</xdr:row>
      <xdr:rowOff>67322</xdr:rowOff>
    </xdr:to>
    <xdr:cxnSp macro="">
      <xdr:nvCxnSpPr>
        <xdr:cNvPr id="275" name="Connector: Elbow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CxnSpPr>
          <a:stCxn id="87" idx="2"/>
          <a:endCxn id="350" idx="0"/>
        </xdr:cNvCxnSpPr>
      </xdr:nvCxnSpPr>
      <xdr:spPr>
        <a:xfrm rot="5400000">
          <a:off x="14509253" y="3767461"/>
          <a:ext cx="648346" cy="26955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22</xdr:col>
      <xdr:colOff>65278</xdr:colOff>
      <xdr:row>24</xdr:row>
      <xdr:rowOff>48271</xdr:rowOff>
    </xdr:to>
    <xdr:cxnSp macro="">
      <xdr:nvCxnSpPr>
        <xdr:cNvPr id="284" name="Connector: Elbow 283">
          <a:extLst>
            <a:ext uri="{FF2B5EF4-FFF2-40B4-BE49-F238E27FC236}">
              <a16:creationId xmlns:a16="http://schemas.microsoft.com/office/drawing/2014/main" id="{00000000-0008-0000-0300-00001C010000}"/>
            </a:ext>
          </a:extLst>
        </xdr:cNvPr>
        <xdr:cNvCxnSpPr>
          <a:stCxn id="87" idx="2"/>
          <a:endCxn id="354" idx="0"/>
        </xdr:cNvCxnSpPr>
      </xdr:nvCxnSpPr>
      <xdr:spPr>
        <a:xfrm rot="16200000" flipH="1">
          <a:off x="17985780" y="3882979"/>
          <a:ext cx="634338" cy="2498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741189</xdr:colOff>
      <xdr:row>21</xdr:row>
      <xdr:rowOff>19049</xdr:rowOff>
    </xdr:from>
    <xdr:to>
      <xdr:col>19</xdr:col>
      <xdr:colOff>379239</xdr:colOff>
      <xdr:row>24</xdr:row>
      <xdr:rowOff>57795</xdr:rowOff>
    </xdr:to>
    <xdr:cxnSp macro="">
      <xdr:nvCxnSpPr>
        <xdr:cNvPr id="286" name="Connector: Elbow 285">
          <a:extLst>
            <a:ext uri="{FF2B5EF4-FFF2-40B4-BE49-F238E27FC236}">
              <a16:creationId xmlns:a16="http://schemas.microsoft.com/office/drawing/2014/main" id="{00000000-0008-0000-0300-00001E010000}"/>
            </a:ext>
          </a:extLst>
        </xdr:cNvPr>
        <xdr:cNvCxnSpPr>
          <a:stCxn id="87" idx="2"/>
          <a:endCxn id="349" idx="0"/>
        </xdr:cNvCxnSpPr>
      </xdr:nvCxnSpPr>
      <xdr:spPr>
        <a:xfrm rot="5400000">
          <a:off x="15204578" y="4453260"/>
          <a:ext cx="638821" cy="13144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379238</xdr:colOff>
      <xdr:row>21</xdr:row>
      <xdr:rowOff>19050</xdr:rowOff>
    </xdr:from>
    <xdr:to>
      <xdr:col>20</xdr:col>
      <xdr:colOff>817388</xdr:colOff>
      <xdr:row>24</xdr:row>
      <xdr:rowOff>48271</xdr:rowOff>
    </xdr:to>
    <xdr:cxnSp macro="">
      <xdr:nvCxnSpPr>
        <xdr:cNvPr id="288" name="Connector: Elbow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CxnSpPr>
          <a:stCxn id="87" idx="2"/>
          <a:endCxn id="353" idx="0"/>
        </xdr:cNvCxnSpPr>
      </xdr:nvCxnSpPr>
      <xdr:spPr>
        <a:xfrm rot="16200000" flipH="1">
          <a:off x="16504740" y="4467548"/>
          <a:ext cx="629296" cy="1276350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732037</xdr:colOff>
      <xdr:row>34</xdr:row>
      <xdr:rowOff>95251</xdr:rowOff>
    </xdr:from>
    <xdr:to>
      <xdr:col>4</xdr:col>
      <xdr:colOff>401410</xdr:colOff>
      <xdr:row>37</xdr:row>
      <xdr:rowOff>84045</xdr:rowOff>
    </xdr:to>
    <xdr:cxnSp macro="">
      <xdr:nvCxnSpPr>
        <xdr:cNvPr id="290" name="Connector: Elbow 289">
          <a:extLst>
            <a:ext uri="{FF2B5EF4-FFF2-40B4-BE49-F238E27FC236}">
              <a16:creationId xmlns:a16="http://schemas.microsoft.com/office/drawing/2014/main" id="{00000000-0008-0000-0300-000022010000}"/>
            </a:ext>
          </a:extLst>
        </xdr:cNvPr>
        <xdr:cNvCxnSpPr>
          <a:stCxn id="145" idx="2"/>
          <a:endCxn id="224" idx="0"/>
        </xdr:cNvCxnSpPr>
      </xdr:nvCxnSpPr>
      <xdr:spPr>
        <a:xfrm rot="5400000">
          <a:off x="1947240" y="6218439"/>
          <a:ext cx="585142" cy="301554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518673</xdr:colOff>
      <xdr:row>34</xdr:row>
      <xdr:rowOff>95250</xdr:rowOff>
    </xdr:from>
    <xdr:to>
      <xdr:col>4</xdr:col>
      <xdr:colOff>401411</xdr:colOff>
      <xdr:row>37</xdr:row>
      <xdr:rowOff>84043</xdr:rowOff>
    </xdr:to>
    <xdr:cxnSp macro="">
      <xdr:nvCxnSpPr>
        <xdr:cNvPr id="297" name="Connector: Elbow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>
          <a:stCxn id="145" idx="2"/>
          <a:endCxn id="223" idx="0"/>
        </xdr:cNvCxnSpPr>
      </xdr:nvCxnSpPr>
      <xdr:spPr>
        <a:xfrm rot="5400000">
          <a:off x="2677102" y="6948299"/>
          <a:ext cx="585141" cy="15558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10</xdr:col>
      <xdr:colOff>1008363</xdr:colOff>
      <xdr:row>37</xdr:row>
      <xdr:rowOff>108928</xdr:rowOff>
    </xdr:to>
    <xdr:cxnSp macro="">
      <xdr:nvCxnSpPr>
        <xdr:cNvPr id="299" name="Connector: Elbow 298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CxnSpPr>
          <a:stCxn id="145" idx="2"/>
          <a:endCxn id="293" idx="0"/>
        </xdr:cNvCxnSpPr>
      </xdr:nvCxnSpPr>
      <xdr:spPr>
        <a:xfrm rot="16200000" flipH="1">
          <a:off x="6495873" y="4685352"/>
          <a:ext cx="610027" cy="6106604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401411</xdr:colOff>
      <xdr:row>34</xdr:row>
      <xdr:rowOff>95249</xdr:rowOff>
    </xdr:from>
    <xdr:to>
      <xdr:col>9</xdr:col>
      <xdr:colOff>534464</xdr:colOff>
      <xdr:row>37</xdr:row>
      <xdr:rowOff>95320</xdr:rowOff>
    </xdr:to>
    <xdr:cxnSp macro="">
      <xdr:nvCxnSpPr>
        <xdr:cNvPr id="306" name="Connector: Elbow 30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CxnSpPr>
          <a:stCxn id="145" idx="2"/>
          <a:endCxn id="291" idx="0"/>
        </xdr:cNvCxnSpPr>
      </xdr:nvCxnSpPr>
      <xdr:spPr>
        <a:xfrm rot="16200000" flipH="1">
          <a:off x="5727358" y="5453867"/>
          <a:ext cx="596419" cy="455596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95250</xdr:rowOff>
    </xdr:from>
    <xdr:to>
      <xdr:col>8</xdr:col>
      <xdr:colOff>5952</xdr:colOff>
      <xdr:row>37</xdr:row>
      <xdr:rowOff>79240</xdr:rowOff>
    </xdr:to>
    <xdr:cxnSp macro="">
      <xdr:nvCxnSpPr>
        <xdr:cNvPr id="308" name="Connector: Elbow 307">
          <a:extLst>
            <a:ext uri="{FF2B5EF4-FFF2-40B4-BE49-F238E27FC236}">
              <a16:creationId xmlns:a16="http://schemas.microsoft.com/office/drawing/2014/main" id="{00000000-0008-0000-0300-000034010000}"/>
            </a:ext>
          </a:extLst>
        </xdr:cNvPr>
        <xdr:cNvCxnSpPr>
          <a:stCxn id="145" idx="2"/>
          <a:endCxn id="225" idx="0"/>
        </xdr:cNvCxnSpPr>
      </xdr:nvCxnSpPr>
      <xdr:spPr>
        <a:xfrm rot="16200000" flipH="1">
          <a:off x="4932773" y="6248452"/>
          <a:ext cx="580338" cy="2950716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401410</xdr:colOff>
      <xdr:row>34</xdr:row>
      <xdr:rowOff>95249</xdr:rowOff>
    </xdr:from>
    <xdr:to>
      <xdr:col>6</xdr:col>
      <xdr:colOff>160084</xdr:colOff>
      <xdr:row>37</xdr:row>
      <xdr:rowOff>72836</xdr:rowOff>
    </xdr:to>
    <xdr:cxnSp macro="">
      <xdr:nvCxnSpPr>
        <xdr:cNvPr id="310" name="Connector: Elbow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CxnSpPr>
          <a:stCxn id="145" idx="2"/>
          <a:endCxn id="226" idx="0"/>
        </xdr:cNvCxnSpPr>
      </xdr:nvCxnSpPr>
      <xdr:spPr>
        <a:xfrm rot="16200000" flipH="1">
          <a:off x="4176497" y="7004727"/>
          <a:ext cx="573935" cy="1431761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398644</xdr:colOff>
      <xdr:row>34</xdr:row>
      <xdr:rowOff>95250</xdr:rowOff>
    </xdr:from>
    <xdr:to>
      <xdr:col>4</xdr:col>
      <xdr:colOff>401410</xdr:colOff>
      <xdr:row>37</xdr:row>
      <xdr:rowOff>68034</xdr:rowOff>
    </xdr:to>
    <xdr:cxnSp macro="">
      <xdr:nvCxnSpPr>
        <xdr:cNvPr id="312" name="Straight Arrow Connector 311">
          <a:extLst>
            <a:ext uri="{FF2B5EF4-FFF2-40B4-BE49-F238E27FC236}">
              <a16:creationId xmlns:a16="http://schemas.microsoft.com/office/drawing/2014/main" id="{00000000-0008-0000-0300-000038010000}"/>
            </a:ext>
          </a:extLst>
        </xdr:cNvPr>
        <xdr:cNvCxnSpPr>
          <a:stCxn id="145" idx="2"/>
          <a:endCxn id="222" idx="0"/>
        </xdr:cNvCxnSpPr>
      </xdr:nvCxnSpPr>
      <xdr:spPr>
        <a:xfrm flipH="1">
          <a:off x="3744818" y="7433641"/>
          <a:ext cx="2766" cy="56913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369713</xdr:colOff>
      <xdr:row>21</xdr:row>
      <xdr:rowOff>19050</xdr:rowOff>
    </xdr:from>
    <xdr:to>
      <xdr:col>19</xdr:col>
      <xdr:colOff>379238</xdr:colOff>
      <xdr:row>24</xdr:row>
      <xdr:rowOff>57796</xdr:rowOff>
    </xdr:to>
    <xdr:cxnSp macro="">
      <xdr:nvCxnSpPr>
        <xdr:cNvPr id="320" name="Straight Arrow Connector 319">
          <a:extLst>
            <a:ext uri="{FF2B5EF4-FFF2-40B4-BE49-F238E27FC236}">
              <a16:creationId xmlns:a16="http://schemas.microsoft.com/office/drawing/2014/main" id="{00000000-0008-0000-0300-000040010000}"/>
            </a:ext>
          </a:extLst>
        </xdr:cNvPr>
        <xdr:cNvCxnSpPr>
          <a:stCxn id="87" idx="2"/>
          <a:endCxn id="348" idx="0"/>
        </xdr:cNvCxnSpPr>
      </xdr:nvCxnSpPr>
      <xdr:spPr>
        <a:xfrm flipH="1">
          <a:off x="16148083" y="4773267"/>
          <a:ext cx="9525" cy="6350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637761</xdr:colOff>
      <xdr:row>27</xdr:row>
      <xdr:rowOff>66259</xdr:rowOff>
    </xdr:from>
    <xdr:to>
      <xdr:col>20</xdr:col>
      <xdr:colOff>99391</xdr:colOff>
      <xdr:row>29</xdr:row>
      <xdr:rowOff>91107</xdr:rowOff>
    </xdr:to>
    <xdr:sp macro="" textlink="">
      <xdr:nvSpPr>
        <xdr:cNvPr id="322" name="Rectangle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SpPr/>
      </xdr:nvSpPr>
      <xdr:spPr>
        <a:xfrm>
          <a:off x="15579587" y="6013172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Books View</a:t>
          </a:r>
        </a:p>
      </xdr:txBody>
    </xdr:sp>
    <xdr:clientData/>
  </xdr:twoCellAnchor>
  <xdr:twoCellAnchor>
    <xdr:from>
      <xdr:col>17</xdr:col>
      <xdr:colOff>173935</xdr:colOff>
      <xdr:row>27</xdr:row>
      <xdr:rowOff>74542</xdr:rowOff>
    </xdr:from>
    <xdr:to>
      <xdr:col>18</xdr:col>
      <xdr:colOff>472109</xdr:colOff>
      <xdr:row>29</xdr:row>
      <xdr:rowOff>99390</xdr:rowOff>
    </xdr:to>
    <xdr:sp macro="" textlink="">
      <xdr:nvSpPr>
        <xdr:cNvPr id="395" name="Rectangle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SpPr/>
      </xdr:nvSpPr>
      <xdr:spPr>
        <a:xfrm>
          <a:off x="14279218" y="6021455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Categories Lists</a:t>
          </a:r>
        </a:p>
      </xdr:txBody>
    </xdr:sp>
    <xdr:clientData/>
  </xdr:twoCellAnchor>
  <xdr:twoCellAnchor>
    <xdr:from>
      <xdr:col>20</xdr:col>
      <xdr:colOff>255519</xdr:colOff>
      <xdr:row>30</xdr:row>
      <xdr:rowOff>67502</xdr:rowOff>
    </xdr:from>
    <xdr:to>
      <xdr:col>21</xdr:col>
      <xdr:colOff>553692</xdr:colOff>
      <xdr:row>32</xdr:row>
      <xdr:rowOff>92350</xdr:rowOff>
    </xdr:to>
    <xdr:sp macro="" textlink="">
      <xdr:nvSpPr>
        <xdr:cNvPr id="396" name="Rectangle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SpPr/>
      </xdr:nvSpPr>
      <xdr:spPr>
        <a:xfrm>
          <a:off x="17733894" y="6639752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Lists</a:t>
          </a:r>
        </a:p>
      </xdr:txBody>
    </xdr:sp>
    <xdr:clientData/>
  </xdr:twoCellAnchor>
  <xdr:twoCellAnchor>
    <xdr:from>
      <xdr:col>15</xdr:col>
      <xdr:colOff>472108</xdr:colOff>
      <xdr:row>27</xdr:row>
      <xdr:rowOff>82825</xdr:rowOff>
    </xdr:from>
    <xdr:to>
      <xdr:col>16</xdr:col>
      <xdr:colOff>770282</xdr:colOff>
      <xdr:row>29</xdr:row>
      <xdr:rowOff>107673</xdr:rowOff>
    </xdr:to>
    <xdr:sp macro="" textlink="">
      <xdr:nvSpPr>
        <xdr:cNvPr id="399" name="Rectangle 398">
          <a:extLst>
            <a:ext uri="{FF2B5EF4-FFF2-40B4-BE49-F238E27FC236}">
              <a16:creationId xmlns:a16="http://schemas.microsoft.com/office/drawing/2014/main" id="{00000000-0008-0000-0300-00008F010000}"/>
            </a:ext>
          </a:extLst>
        </xdr:cNvPr>
        <xdr:cNvSpPr/>
      </xdr:nvSpPr>
      <xdr:spPr>
        <a:xfrm>
          <a:off x="12904304" y="602973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by</a:t>
          </a:r>
          <a:r>
            <a:rPr lang="en-US" sz="900" baseline="0"/>
            <a:t> Category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30</xdr:row>
      <xdr:rowOff>74542</xdr:rowOff>
    </xdr:from>
    <xdr:to>
      <xdr:col>16</xdr:col>
      <xdr:colOff>770282</xdr:colOff>
      <xdr:row>32</xdr:row>
      <xdr:rowOff>99390</xdr:rowOff>
    </xdr:to>
    <xdr:sp macro="" textlink="">
      <xdr:nvSpPr>
        <xdr:cNvPr id="402" name="Rectangle 401">
          <a:extLst>
            <a:ext uri="{FF2B5EF4-FFF2-40B4-BE49-F238E27FC236}">
              <a16:creationId xmlns:a16="http://schemas.microsoft.com/office/drawing/2014/main" id="{00000000-0008-0000-0300-000092010000}"/>
            </a:ext>
          </a:extLst>
        </xdr:cNvPr>
        <xdr:cNvSpPr/>
      </xdr:nvSpPr>
      <xdr:spPr>
        <a:xfrm>
          <a:off x="12904304" y="6617803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Author</a:t>
          </a:r>
          <a:endParaRPr lang="en-US" sz="900"/>
        </a:p>
      </xdr:txBody>
    </xdr:sp>
    <xdr:clientData/>
  </xdr:twoCellAnchor>
  <xdr:twoCellAnchor>
    <xdr:from>
      <xdr:col>15</xdr:col>
      <xdr:colOff>472108</xdr:colOff>
      <xdr:row>33</xdr:row>
      <xdr:rowOff>66259</xdr:rowOff>
    </xdr:from>
    <xdr:to>
      <xdr:col>16</xdr:col>
      <xdr:colOff>770282</xdr:colOff>
      <xdr:row>35</xdr:row>
      <xdr:rowOff>91107</xdr:rowOff>
    </xdr:to>
    <xdr:sp macro="" textlink="">
      <xdr:nvSpPr>
        <xdr:cNvPr id="403" name="Rectangle 402">
          <a:extLst>
            <a:ext uri="{FF2B5EF4-FFF2-40B4-BE49-F238E27FC236}">
              <a16:creationId xmlns:a16="http://schemas.microsoft.com/office/drawing/2014/main" id="{00000000-0008-0000-0300-000093010000}"/>
            </a:ext>
          </a:extLst>
        </xdr:cNvPr>
        <xdr:cNvSpPr/>
      </xdr:nvSpPr>
      <xdr:spPr>
        <a:xfrm>
          <a:off x="12904304" y="7205868"/>
          <a:ext cx="1134717" cy="4224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 by</a:t>
          </a:r>
          <a:r>
            <a:rPr lang="en-US" sz="900" baseline="0"/>
            <a:t> Name</a:t>
          </a:r>
          <a:endParaRPr lang="en-US" sz="900"/>
        </a:p>
      </xdr:txBody>
    </xdr: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34</xdr:row>
      <xdr:rowOff>78683</xdr:rowOff>
    </xdr:to>
    <xdr:cxnSp macro="">
      <xdr:nvCxnSpPr>
        <xdr:cNvPr id="324" name="Connector: Elbow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CxnSpPr>
          <a:stCxn id="350" idx="1"/>
          <a:endCxn id="403" idx="1"/>
        </xdr:cNvCxnSpPr>
      </xdr:nvCxnSpPr>
      <xdr:spPr>
        <a:xfrm rot="10800000" flipH="1" flipV="1">
          <a:off x="12881238" y="5616345"/>
          <a:ext cx="23065" cy="180072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66998</xdr:rowOff>
    </xdr:from>
    <xdr:to>
      <xdr:col>15</xdr:col>
      <xdr:colOff>472107</xdr:colOff>
      <xdr:row>31</xdr:row>
      <xdr:rowOff>86967</xdr:rowOff>
    </xdr:to>
    <xdr:cxnSp macro="">
      <xdr:nvCxnSpPr>
        <xdr:cNvPr id="326" name="Connector: Elbow 325">
          <a:extLst>
            <a:ext uri="{FF2B5EF4-FFF2-40B4-BE49-F238E27FC236}">
              <a16:creationId xmlns:a16="http://schemas.microsoft.com/office/drawing/2014/main" id="{00000000-0008-0000-0300-000046010000}"/>
            </a:ext>
          </a:extLst>
        </xdr:cNvPr>
        <xdr:cNvCxnSpPr>
          <a:stCxn id="350" idx="1"/>
          <a:endCxn id="402" idx="1"/>
        </xdr:cNvCxnSpPr>
      </xdr:nvCxnSpPr>
      <xdr:spPr>
        <a:xfrm rot="10800000" flipH="1" flipV="1">
          <a:off x="12881238" y="5616346"/>
          <a:ext cx="23065" cy="1212664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449042</xdr:colOff>
      <xdr:row>25</xdr:row>
      <xdr:rowOff>66997</xdr:rowOff>
    </xdr:from>
    <xdr:to>
      <xdr:col>15</xdr:col>
      <xdr:colOff>472107</xdr:colOff>
      <xdr:row>28</xdr:row>
      <xdr:rowOff>95248</xdr:rowOff>
    </xdr:to>
    <xdr:cxnSp macro="">
      <xdr:nvCxnSpPr>
        <xdr:cNvPr id="328" name="Connector: Elbow 327">
          <a:extLst>
            <a:ext uri="{FF2B5EF4-FFF2-40B4-BE49-F238E27FC236}">
              <a16:creationId xmlns:a16="http://schemas.microsoft.com/office/drawing/2014/main" id="{00000000-0008-0000-0300-000048010000}"/>
            </a:ext>
          </a:extLst>
        </xdr:cNvPr>
        <xdr:cNvCxnSpPr>
          <a:stCxn id="350" idx="1"/>
          <a:endCxn id="399" idx="1"/>
        </xdr:cNvCxnSpPr>
      </xdr:nvCxnSpPr>
      <xdr:spPr>
        <a:xfrm rot="10800000" flipH="1" flipV="1">
          <a:off x="12881238" y="5616345"/>
          <a:ext cx="23065" cy="624599"/>
        </a:xfrm>
        <a:prstGeom prst="bentConnector3">
          <a:avLst>
            <a:gd name="adj1" fmla="val -991112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740360</xdr:colOff>
      <xdr:row>26</xdr:row>
      <xdr:rowOff>57150</xdr:rowOff>
    </xdr:from>
    <xdr:to>
      <xdr:col>17</xdr:col>
      <xdr:colOff>741294</xdr:colOff>
      <xdr:row>27</xdr:row>
      <xdr:rowOff>74542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CxnSpPr>
          <a:stCxn id="349" idx="2"/>
          <a:endCxn id="395" idx="0"/>
        </xdr:cNvCxnSpPr>
      </xdr:nvCxnSpPr>
      <xdr:spPr>
        <a:xfrm>
          <a:off x="14845643" y="5805280"/>
          <a:ext cx="934" cy="216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817388</xdr:colOff>
      <xdr:row>26</xdr:row>
      <xdr:rowOff>47625</xdr:rowOff>
    </xdr:from>
    <xdr:to>
      <xdr:col>20</xdr:col>
      <xdr:colOff>822463</xdr:colOff>
      <xdr:row>27</xdr:row>
      <xdr:rowOff>101875</xdr:rowOff>
    </xdr:to>
    <xdr:cxnSp macro="">
      <xdr:nvCxnSpPr>
        <xdr:cNvPr id="333" name="Straight Arrow Connector 332">
          <a:extLst>
            <a:ext uri="{FF2B5EF4-FFF2-40B4-BE49-F238E27FC236}">
              <a16:creationId xmlns:a16="http://schemas.microsoft.com/office/drawing/2014/main" id="{00000000-0008-0000-0300-00004D010000}"/>
            </a:ext>
          </a:extLst>
        </xdr:cNvPr>
        <xdr:cNvCxnSpPr>
          <a:stCxn id="353" idx="2"/>
          <a:endCxn id="117" idx="0"/>
        </xdr:cNvCxnSpPr>
      </xdr:nvCxnSpPr>
      <xdr:spPr>
        <a:xfrm>
          <a:off x="18295763" y="5819775"/>
          <a:ext cx="5075" cy="2542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368576</xdr:colOff>
      <xdr:row>26</xdr:row>
      <xdr:rowOff>57150</xdr:rowOff>
    </xdr:from>
    <xdr:to>
      <xdr:col>19</xdr:col>
      <xdr:colOff>369713</xdr:colOff>
      <xdr:row>27</xdr:row>
      <xdr:rowOff>66259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00000000-0008-0000-0300-000050010000}"/>
            </a:ext>
          </a:extLst>
        </xdr:cNvPr>
        <xdr:cNvCxnSpPr>
          <a:stCxn id="348" idx="2"/>
          <a:endCxn id="322" idx="0"/>
        </xdr:cNvCxnSpPr>
      </xdr:nvCxnSpPr>
      <xdr:spPr>
        <a:xfrm flipH="1">
          <a:off x="16146946" y="5805280"/>
          <a:ext cx="1137" cy="2078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745433</xdr:colOff>
      <xdr:row>31</xdr:row>
      <xdr:rowOff>132521</xdr:rowOff>
    </xdr:from>
    <xdr:to>
      <xdr:col>20</xdr:col>
      <xdr:colOff>8282</xdr:colOff>
      <xdr:row>36</xdr:row>
      <xdr:rowOff>49694</xdr:rowOff>
    </xdr:to>
    <xdr:sp macro="" textlink="">
      <xdr:nvSpPr>
        <xdr:cNvPr id="337" name="Diamond 336">
          <a:extLst>
            <a:ext uri="{FF2B5EF4-FFF2-40B4-BE49-F238E27FC236}">
              <a16:creationId xmlns:a16="http://schemas.microsoft.com/office/drawing/2014/main" id="{00000000-0008-0000-0300-000051010000}"/>
            </a:ext>
          </a:extLst>
        </xdr:cNvPr>
        <xdr:cNvSpPr/>
      </xdr:nvSpPr>
      <xdr:spPr>
        <a:xfrm>
          <a:off x="15687259" y="6874564"/>
          <a:ext cx="935936" cy="911087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Click Book</a:t>
          </a:r>
        </a:p>
      </xdr:txBody>
    </xdr:sp>
    <xdr:clientData/>
  </xdr:twoCellAnchor>
  <xdr:twoCellAnchor>
    <xdr:from>
      <xdr:col>19</xdr:col>
      <xdr:colOff>368576</xdr:colOff>
      <xdr:row>29</xdr:row>
      <xdr:rowOff>91107</xdr:rowOff>
    </xdr:from>
    <xdr:to>
      <xdr:col>19</xdr:col>
      <xdr:colOff>376857</xdr:colOff>
      <xdr:row>31</xdr:row>
      <xdr:rowOff>132521</xdr:rowOff>
    </xdr:to>
    <xdr:cxnSp macro="">
      <xdr:nvCxnSpPr>
        <xdr:cNvPr id="339" name="Straight Arrow Connector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>
          <a:stCxn id="322" idx="2"/>
          <a:endCxn id="337" idx="0"/>
        </xdr:cNvCxnSpPr>
      </xdr:nvCxnSpPr>
      <xdr:spPr>
        <a:xfrm>
          <a:off x="16146946" y="6435585"/>
          <a:ext cx="8281" cy="43897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741294</xdr:colOff>
      <xdr:row>29</xdr:row>
      <xdr:rowOff>99390</xdr:rowOff>
    </xdr:from>
    <xdr:to>
      <xdr:col>18</xdr:col>
      <xdr:colOff>745433</xdr:colOff>
      <xdr:row>33</xdr:row>
      <xdr:rowOff>190499</xdr:rowOff>
    </xdr:to>
    <xdr:cxnSp macro="">
      <xdr:nvCxnSpPr>
        <xdr:cNvPr id="345" name="Connector: Elbow 344">
          <a:extLst>
            <a:ext uri="{FF2B5EF4-FFF2-40B4-BE49-F238E27FC236}">
              <a16:creationId xmlns:a16="http://schemas.microsoft.com/office/drawing/2014/main" id="{00000000-0008-0000-0300-000059010000}"/>
            </a:ext>
          </a:extLst>
        </xdr:cNvPr>
        <xdr:cNvCxnSpPr>
          <a:stCxn id="395" idx="2"/>
          <a:endCxn id="337" idx="1"/>
        </xdr:cNvCxnSpPr>
      </xdr:nvCxnSpPr>
      <xdr:spPr>
        <a:xfrm rot="16200000" flipH="1">
          <a:off x="14823798" y="6466647"/>
          <a:ext cx="886240" cy="840682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37</xdr:row>
      <xdr:rowOff>91110</xdr:rowOff>
    </xdr:from>
    <xdr:to>
      <xdr:col>20</xdr:col>
      <xdr:colOff>140805</xdr:colOff>
      <xdr:row>39</xdr:row>
      <xdr:rowOff>82827</xdr:rowOff>
    </xdr:to>
    <xdr:sp macro="" textlink="">
      <xdr:nvSpPr>
        <xdr:cNvPr id="357" name="Rectangle 356">
          <a:extLst>
            <a:ext uri="{FF2B5EF4-FFF2-40B4-BE49-F238E27FC236}">
              <a16:creationId xmlns:a16="http://schemas.microsoft.com/office/drawing/2014/main" id="{00000000-0008-0000-0300-000065010000}"/>
            </a:ext>
          </a:extLst>
        </xdr:cNvPr>
        <xdr:cNvSpPr/>
      </xdr:nvSpPr>
      <xdr:spPr>
        <a:xfrm>
          <a:off x="15554738" y="8025849"/>
          <a:ext cx="1200980" cy="3892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Book Description</a:t>
          </a:r>
        </a:p>
      </xdr:txBody>
    </xdr:sp>
    <xdr:clientData/>
  </xdr:twoCellAnchor>
  <xdr:twoCellAnchor>
    <xdr:from>
      <xdr:col>19</xdr:col>
      <xdr:colOff>376857</xdr:colOff>
      <xdr:row>36</xdr:row>
      <xdr:rowOff>49694</xdr:rowOff>
    </xdr:from>
    <xdr:to>
      <xdr:col>19</xdr:col>
      <xdr:colOff>376858</xdr:colOff>
      <xdr:row>37</xdr:row>
      <xdr:rowOff>91110</xdr:rowOff>
    </xdr:to>
    <xdr:cxnSp macro="">
      <xdr:nvCxnSpPr>
        <xdr:cNvPr id="359" name="Straight Arrow Connector 358">
          <a:extLst>
            <a:ext uri="{FF2B5EF4-FFF2-40B4-BE49-F238E27FC236}">
              <a16:creationId xmlns:a16="http://schemas.microsoft.com/office/drawing/2014/main" id="{00000000-0008-0000-0300-000067010000}"/>
            </a:ext>
          </a:extLst>
        </xdr:cNvPr>
        <xdr:cNvCxnSpPr>
          <a:stCxn id="337" idx="2"/>
          <a:endCxn id="357" idx="0"/>
        </xdr:cNvCxnSpPr>
      </xdr:nvCxnSpPr>
      <xdr:spPr>
        <a:xfrm>
          <a:off x="16155227" y="7785651"/>
          <a:ext cx="1" cy="2401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678757</xdr:colOff>
      <xdr:row>24</xdr:row>
      <xdr:rowOff>39990</xdr:rowOff>
    </xdr:from>
    <xdr:to>
      <xdr:col>23</xdr:col>
      <xdr:colOff>760399</xdr:colOff>
      <xdr:row>26</xdr:row>
      <xdr:rowOff>44824</xdr:rowOff>
    </xdr:to>
    <xdr:sp macro="" textlink="">
      <xdr:nvSpPr>
        <xdr:cNvPr id="434" name="Rectangle 433">
          <a:extLst>
            <a:ext uri="{FF2B5EF4-FFF2-40B4-BE49-F238E27FC236}">
              <a16:creationId xmlns:a16="http://schemas.microsoft.com/office/drawing/2014/main" id="{00000000-0008-0000-0300-0000B2010000}"/>
            </a:ext>
          </a:extLst>
        </xdr:cNvPr>
        <xdr:cNvSpPr/>
      </xdr:nvSpPr>
      <xdr:spPr>
        <a:xfrm>
          <a:off x="20165786" y="5441225"/>
          <a:ext cx="1134995" cy="40824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/>
            <a:t>User Profile</a:t>
          </a:r>
        </a:p>
      </xdr:txBody>
    </xdr:sp>
    <xdr:clientData/>
  </xdr:twoCellAnchor>
  <xdr:twoCellAnchor>
    <xdr:from>
      <xdr:col>19</xdr:col>
      <xdr:colOff>379238</xdr:colOff>
      <xdr:row>21</xdr:row>
      <xdr:rowOff>19049</xdr:rowOff>
    </xdr:from>
    <xdr:to>
      <xdr:col>23</xdr:col>
      <xdr:colOff>192902</xdr:colOff>
      <xdr:row>24</xdr:row>
      <xdr:rowOff>39989</xdr:rowOff>
    </xdr:to>
    <xdr:cxnSp macro="">
      <xdr:nvCxnSpPr>
        <xdr:cNvPr id="364" name="Connector: Elbow 363">
          <a:extLst>
            <a:ext uri="{FF2B5EF4-FFF2-40B4-BE49-F238E27FC236}">
              <a16:creationId xmlns:a16="http://schemas.microsoft.com/office/drawing/2014/main" id="{00000000-0008-0000-0300-00006C010000}"/>
            </a:ext>
          </a:extLst>
        </xdr:cNvPr>
        <xdr:cNvCxnSpPr>
          <a:stCxn id="87" idx="2"/>
          <a:endCxn id="434" idx="0"/>
        </xdr:cNvCxnSpPr>
      </xdr:nvCxnSpPr>
      <xdr:spPr>
        <a:xfrm rot="16200000" flipH="1">
          <a:off x="18580409" y="3288349"/>
          <a:ext cx="626057" cy="3679693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376859</xdr:colOff>
      <xdr:row>39</xdr:row>
      <xdr:rowOff>82827</xdr:rowOff>
    </xdr:from>
    <xdr:to>
      <xdr:col>19</xdr:col>
      <xdr:colOff>376859</xdr:colOff>
      <xdr:row>43</xdr:row>
      <xdr:rowOff>117444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00000000-0008-0000-0300-000071010000}"/>
            </a:ext>
          </a:extLst>
        </xdr:cNvPr>
        <xdr:cNvCxnSpPr>
          <a:cxnSpLocks/>
          <a:stCxn id="357" idx="2"/>
          <a:endCxn id="478" idx="0"/>
        </xdr:cNvCxnSpPr>
      </xdr:nvCxnSpPr>
      <xdr:spPr>
        <a:xfrm>
          <a:off x="17017034" y="8455302"/>
          <a:ext cx="0" cy="8347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50</xdr:row>
      <xdr:rowOff>12669</xdr:rowOff>
    </xdr:from>
    <xdr:to>
      <xdr:col>20</xdr:col>
      <xdr:colOff>140805</xdr:colOff>
      <xdr:row>52</xdr:row>
      <xdr:rowOff>4386</xdr:rowOff>
    </xdr:to>
    <xdr:sp macro="" textlink="">
      <xdr:nvSpPr>
        <xdr:cNvPr id="450" name="Rectangle 449">
          <a:extLst>
            <a:ext uri="{FF2B5EF4-FFF2-40B4-BE49-F238E27FC236}">
              <a16:creationId xmlns:a16="http://schemas.microsoft.com/office/drawing/2014/main" id="{00000000-0008-0000-0300-0000C2010000}"/>
            </a:ext>
          </a:extLst>
        </xdr:cNvPr>
        <xdr:cNvSpPr/>
      </xdr:nvSpPr>
      <xdr:spPr>
        <a:xfrm>
          <a:off x="16446824" y="10658257"/>
          <a:ext cx="1208775" cy="3951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Show Cart</a:t>
          </a:r>
        </a:p>
      </xdr:txBody>
    </xdr:sp>
    <xdr:clientData/>
  </xdr:twoCellAnchor>
  <xdr:twoCellAnchor>
    <xdr:from>
      <xdr:col>19</xdr:col>
      <xdr:colOff>376859</xdr:colOff>
      <xdr:row>45</xdr:row>
      <xdr:rowOff>109161</xdr:rowOff>
    </xdr:from>
    <xdr:to>
      <xdr:col>19</xdr:col>
      <xdr:colOff>376859</xdr:colOff>
      <xdr:row>50</xdr:row>
      <xdr:rowOff>12669</xdr:rowOff>
    </xdr:to>
    <xdr:cxnSp macro="">
      <xdr:nvCxnSpPr>
        <xdr:cNvPr id="376" name="Straight Arrow Connector 375">
          <a:extLst>
            <a:ext uri="{FF2B5EF4-FFF2-40B4-BE49-F238E27FC236}">
              <a16:creationId xmlns:a16="http://schemas.microsoft.com/office/drawing/2014/main" id="{00000000-0008-0000-0300-000078010000}"/>
            </a:ext>
          </a:extLst>
        </xdr:cNvPr>
        <xdr:cNvCxnSpPr>
          <a:cxnSpLocks/>
          <a:stCxn id="478" idx="2"/>
          <a:endCxn id="450" idx="0"/>
        </xdr:cNvCxnSpPr>
      </xdr:nvCxnSpPr>
      <xdr:spPr>
        <a:xfrm>
          <a:off x="17017034" y="9681786"/>
          <a:ext cx="0" cy="9036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655226</xdr:colOff>
      <xdr:row>39</xdr:row>
      <xdr:rowOff>180703</xdr:rowOff>
    </xdr:from>
    <xdr:to>
      <xdr:col>22</xdr:col>
      <xdr:colOff>20170</xdr:colOff>
      <xdr:row>46</xdr:row>
      <xdr:rowOff>115420</xdr:rowOff>
    </xdr:to>
    <xdr:sp macro="" textlink="">
      <xdr:nvSpPr>
        <xdr:cNvPr id="464" name="Diamond 463">
          <a:extLst>
            <a:ext uri="{FF2B5EF4-FFF2-40B4-BE49-F238E27FC236}">
              <a16:creationId xmlns:a16="http://schemas.microsoft.com/office/drawing/2014/main" id="{00000000-0008-0000-0300-0000D0010000}"/>
            </a:ext>
          </a:extLst>
        </xdr:cNvPr>
        <xdr:cNvSpPr/>
      </xdr:nvSpPr>
      <xdr:spPr>
        <a:xfrm>
          <a:off x="18133601" y="8553178"/>
          <a:ext cx="1336619" cy="1334892"/>
        </a:xfrm>
        <a:prstGeom prst="diamond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50"/>
            <a:t> Have</a:t>
          </a:r>
          <a:r>
            <a:rPr lang="en-US" sz="1050" baseline="0"/>
            <a:t> Account? </a:t>
          </a:r>
          <a:r>
            <a:rPr lang="en-US" sz="1050"/>
            <a:t> </a:t>
          </a:r>
        </a:p>
      </xdr:txBody>
    </xdr:sp>
    <xdr:clientData/>
  </xdr:twoCellAnchor>
  <xdr:twoCellAnchor>
    <xdr:from>
      <xdr:col>21</xdr:col>
      <xdr:colOff>485336</xdr:colOff>
      <xdr:row>46</xdr:row>
      <xdr:rowOff>115420</xdr:rowOff>
    </xdr:from>
    <xdr:to>
      <xdr:col>21</xdr:col>
      <xdr:colOff>500684</xdr:colOff>
      <xdr:row>50</xdr:row>
      <xdr:rowOff>12669</xdr:rowOff>
    </xdr:to>
    <xdr:cxnSp macro="">
      <xdr:nvCxnSpPr>
        <xdr:cNvPr id="454" name="Straight Arrow Connector 453">
          <a:extLst>
            <a:ext uri="{FF2B5EF4-FFF2-40B4-BE49-F238E27FC236}">
              <a16:creationId xmlns:a16="http://schemas.microsoft.com/office/drawing/2014/main" id="{00000000-0008-0000-0300-0000C6010000}"/>
            </a:ext>
          </a:extLst>
        </xdr:cNvPr>
        <xdr:cNvCxnSpPr>
          <a:cxnSpLocks/>
          <a:stCxn id="482" idx="0"/>
          <a:endCxn id="464" idx="2"/>
        </xdr:cNvCxnSpPr>
      </xdr:nvCxnSpPr>
      <xdr:spPr>
        <a:xfrm flipH="1" flipV="1">
          <a:off x="18801911" y="9888070"/>
          <a:ext cx="15348" cy="6973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485336</xdr:colOff>
      <xdr:row>26</xdr:row>
      <xdr:rowOff>47626</xdr:rowOff>
    </xdr:from>
    <xdr:to>
      <xdr:col>22</xdr:col>
      <xdr:colOff>64438</xdr:colOff>
      <xdr:row>39</xdr:row>
      <xdr:rowOff>180704</xdr:rowOff>
    </xdr:to>
    <xdr:cxnSp macro="">
      <xdr:nvCxnSpPr>
        <xdr:cNvPr id="461" name="Connector: Elbow 460">
          <a:extLst>
            <a:ext uri="{FF2B5EF4-FFF2-40B4-BE49-F238E27FC236}">
              <a16:creationId xmlns:a16="http://schemas.microsoft.com/office/drawing/2014/main" id="{00000000-0008-0000-0300-0000CD010000}"/>
            </a:ext>
          </a:extLst>
        </xdr:cNvPr>
        <xdr:cNvCxnSpPr>
          <a:stCxn id="464" idx="0"/>
          <a:endCxn id="354" idx="2"/>
        </xdr:cNvCxnSpPr>
      </xdr:nvCxnSpPr>
      <xdr:spPr>
        <a:xfrm rot="5400000" flipH="1" flipV="1">
          <a:off x="17791498" y="6830189"/>
          <a:ext cx="2733403" cy="712577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612912</xdr:colOff>
      <xdr:row>43</xdr:row>
      <xdr:rowOff>117444</xdr:rowOff>
    </xdr:from>
    <xdr:to>
      <xdr:col>20</xdr:col>
      <xdr:colOff>140805</xdr:colOff>
      <xdr:row>45</xdr:row>
      <xdr:rowOff>109161</xdr:rowOff>
    </xdr:to>
    <xdr:sp macro="" textlink="">
      <xdr:nvSpPr>
        <xdr:cNvPr id="478" name="Rectangle 477">
          <a:extLst>
            <a:ext uri="{FF2B5EF4-FFF2-40B4-BE49-F238E27FC236}">
              <a16:creationId xmlns:a16="http://schemas.microsoft.com/office/drawing/2014/main" id="{00000000-0008-0000-0300-0000DE010000}"/>
            </a:ext>
          </a:extLst>
        </xdr:cNvPr>
        <xdr:cNvSpPr/>
      </xdr:nvSpPr>
      <xdr:spPr>
        <a:xfrm>
          <a:off x="16414887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Add to Cart</a:t>
          </a:r>
        </a:p>
      </xdr:txBody>
    </xdr:sp>
    <xdr:clientData/>
  </xdr:twoCellAnchor>
  <xdr:twoCellAnchor>
    <xdr:from>
      <xdr:col>20</xdr:col>
      <xdr:colOff>736737</xdr:colOff>
      <xdr:row>50</xdr:row>
      <xdr:rowOff>12669</xdr:rowOff>
    </xdr:from>
    <xdr:to>
      <xdr:col>21</xdr:col>
      <xdr:colOff>1102830</xdr:colOff>
      <xdr:row>52</xdr:row>
      <xdr:rowOff>4386</xdr:rowOff>
    </xdr:to>
    <xdr:sp macro="" textlink="">
      <xdr:nvSpPr>
        <xdr:cNvPr id="482" name="Rectangle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SpPr/>
      </xdr:nvSpPr>
      <xdr:spPr>
        <a:xfrm>
          <a:off x="18215112" y="105854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Buy</a:t>
          </a:r>
        </a:p>
      </xdr:txBody>
    </xdr:sp>
    <xdr:clientData/>
  </xdr:twoCellAnchor>
  <xdr:twoCellAnchor>
    <xdr:from>
      <xdr:col>22</xdr:col>
      <xdr:colOff>470037</xdr:colOff>
      <xdr:row>46</xdr:row>
      <xdr:rowOff>184119</xdr:rowOff>
    </xdr:from>
    <xdr:to>
      <xdr:col>23</xdr:col>
      <xdr:colOff>617055</xdr:colOff>
      <xdr:row>48</xdr:row>
      <xdr:rowOff>175836</xdr:rowOff>
    </xdr:to>
    <xdr:sp macro="" textlink="">
      <xdr:nvSpPr>
        <xdr:cNvPr id="492" name="Rectangle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SpPr/>
      </xdr:nvSpPr>
      <xdr:spPr>
        <a:xfrm>
          <a:off x="19920087" y="99567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Complete</a:t>
          </a:r>
        </a:p>
      </xdr:txBody>
    </xdr:sp>
    <xdr:clientData/>
  </xdr:twoCellAnchor>
  <xdr:twoCellAnchor>
    <xdr:from>
      <xdr:col>22</xdr:col>
      <xdr:colOff>20170</xdr:colOff>
      <xdr:row>43</xdr:row>
      <xdr:rowOff>48049</xdr:rowOff>
    </xdr:from>
    <xdr:to>
      <xdr:col>23</xdr:col>
      <xdr:colOff>14909</xdr:colOff>
      <xdr:row>46</xdr:row>
      <xdr:rowOff>184119</xdr:rowOff>
    </xdr:to>
    <xdr:cxnSp macro="">
      <xdr:nvCxnSpPr>
        <xdr:cNvPr id="481" name="Connector: Elbow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CxnSpPr>
          <a:stCxn id="464" idx="3"/>
          <a:endCxn id="492" idx="0"/>
        </xdr:cNvCxnSpPr>
      </xdr:nvCxnSpPr>
      <xdr:spPr>
        <a:xfrm>
          <a:off x="19470220" y="9220624"/>
          <a:ext cx="1052014" cy="736145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8283</xdr:colOff>
      <xdr:row>32</xdr:row>
      <xdr:rowOff>92349</xdr:rowOff>
    </xdr:from>
    <xdr:to>
      <xdr:col>20</xdr:col>
      <xdr:colOff>823707</xdr:colOff>
      <xdr:row>33</xdr:row>
      <xdr:rowOff>191119</xdr:rowOff>
    </xdr:to>
    <xdr:cxnSp macro="">
      <xdr:nvCxnSpPr>
        <xdr:cNvPr id="488" name="Connector: Elbow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stCxn id="396" idx="2"/>
          <a:endCxn id="337" idx="3"/>
        </xdr:cNvCxnSpPr>
      </xdr:nvCxnSpPr>
      <xdr:spPr>
        <a:xfrm rot="5400000">
          <a:off x="17744972" y="6806335"/>
          <a:ext cx="298795" cy="815424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30</xdr:row>
      <xdr:rowOff>116369</xdr:rowOff>
    </xdr:from>
    <xdr:to>
      <xdr:col>23</xdr:col>
      <xdr:colOff>734667</xdr:colOff>
      <xdr:row>32</xdr:row>
      <xdr:rowOff>141217</xdr:rowOff>
    </xdr:to>
    <xdr:sp macro="" textlink="">
      <xdr:nvSpPr>
        <xdr:cNvPr id="503" name="Rectangle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SpPr/>
      </xdr:nvSpPr>
      <xdr:spPr>
        <a:xfrm>
          <a:off x="20105619" y="66886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Name</a:t>
          </a:r>
        </a:p>
      </xdr:txBody>
    </xdr:sp>
    <xdr:clientData/>
  </xdr:twoCellAnchor>
  <xdr:twoCellAnchor>
    <xdr:from>
      <xdr:col>22</xdr:col>
      <xdr:colOff>665094</xdr:colOff>
      <xdr:row>33</xdr:row>
      <xdr:rowOff>144943</xdr:rowOff>
    </xdr:from>
    <xdr:to>
      <xdr:col>23</xdr:col>
      <xdr:colOff>744192</xdr:colOff>
      <xdr:row>36</xdr:row>
      <xdr:rowOff>38099</xdr:rowOff>
    </xdr:to>
    <xdr:sp macro="" textlink="">
      <xdr:nvSpPr>
        <xdr:cNvPr id="504" name="Rectangle 503">
          <a:extLst>
            <a:ext uri="{FF2B5EF4-FFF2-40B4-BE49-F238E27FC236}">
              <a16:creationId xmlns:a16="http://schemas.microsoft.com/office/drawing/2014/main" id="{00000000-0008-0000-0300-0000F8010000}"/>
            </a:ext>
          </a:extLst>
        </xdr:cNvPr>
        <xdr:cNvSpPr/>
      </xdr:nvSpPr>
      <xdr:spPr>
        <a:xfrm>
          <a:off x="20115144" y="7317268"/>
          <a:ext cx="1136373" cy="49323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Phone No</a:t>
          </a:r>
        </a:p>
      </xdr:txBody>
    </xdr:sp>
    <xdr:clientData/>
  </xdr:twoCellAnchor>
  <xdr:twoCellAnchor>
    <xdr:from>
      <xdr:col>22</xdr:col>
      <xdr:colOff>684144</xdr:colOff>
      <xdr:row>27</xdr:row>
      <xdr:rowOff>68744</xdr:rowOff>
    </xdr:from>
    <xdr:to>
      <xdr:col>23</xdr:col>
      <xdr:colOff>763242</xdr:colOff>
      <xdr:row>29</xdr:row>
      <xdr:rowOff>93592</xdr:rowOff>
    </xdr:to>
    <xdr:sp macro="" textlink="">
      <xdr:nvSpPr>
        <xdr:cNvPr id="506" name="Rectangle 505">
          <a:extLst>
            <a:ext uri="{FF2B5EF4-FFF2-40B4-BE49-F238E27FC236}">
              <a16:creationId xmlns:a16="http://schemas.microsoft.com/office/drawing/2014/main" id="{00000000-0008-0000-0300-0000FA010000}"/>
            </a:ext>
          </a:extLst>
        </xdr:cNvPr>
        <xdr:cNvSpPr/>
      </xdr:nvSpPr>
      <xdr:spPr>
        <a:xfrm>
          <a:off x="20134194" y="6040919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Change Image</a:t>
          </a:r>
        </a:p>
      </xdr:txBody>
    </xdr:sp>
    <xdr:clientData/>
  </xdr:twoCellAnchor>
  <xdr:twoCellAnchor>
    <xdr:from>
      <xdr:col>23</xdr:col>
      <xdr:colOff>190941</xdr:colOff>
      <xdr:row>26</xdr:row>
      <xdr:rowOff>44824</xdr:rowOff>
    </xdr:from>
    <xdr:to>
      <xdr:col>23</xdr:col>
      <xdr:colOff>195056</xdr:colOff>
      <xdr:row>27</xdr:row>
      <xdr:rowOff>68744</xdr:rowOff>
    </xdr:to>
    <xdr:cxnSp macro="">
      <xdr:nvCxnSpPr>
        <xdr:cNvPr id="493" name="Straight Arrow Connector 492">
          <a:extLst>
            <a:ext uri="{FF2B5EF4-FFF2-40B4-BE49-F238E27FC236}">
              <a16:creationId xmlns:a16="http://schemas.microsoft.com/office/drawing/2014/main" id="{00000000-0008-0000-0300-0000ED010000}"/>
            </a:ext>
          </a:extLst>
        </xdr:cNvPr>
        <xdr:cNvCxnSpPr>
          <a:stCxn id="434" idx="2"/>
          <a:endCxn id="506" idx="0"/>
        </xdr:cNvCxnSpPr>
      </xdr:nvCxnSpPr>
      <xdr:spPr>
        <a:xfrm>
          <a:off x="20698266" y="5816974"/>
          <a:ext cx="4115" cy="2239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655569</xdr:colOff>
      <xdr:row>26</xdr:row>
      <xdr:rowOff>44825</xdr:rowOff>
    </xdr:from>
    <xdr:to>
      <xdr:col>23</xdr:col>
      <xdr:colOff>190941</xdr:colOff>
      <xdr:row>31</xdr:row>
      <xdr:rowOff>128794</xdr:rowOff>
    </xdr:to>
    <xdr:cxnSp macro="">
      <xdr:nvCxnSpPr>
        <xdr:cNvPr id="496" name="Connector: Elbow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>
          <a:stCxn id="434" idx="2"/>
          <a:endCxn id="503" idx="1"/>
        </xdr:cNvCxnSpPr>
      </xdr:nvCxnSpPr>
      <xdr:spPr>
        <a:xfrm rot="5400000">
          <a:off x="19859896" y="6062698"/>
          <a:ext cx="1084094" cy="592647"/>
        </a:xfrm>
        <a:prstGeom prst="bentConnector4">
          <a:avLst>
            <a:gd name="adj1" fmla="val 7692"/>
            <a:gd name="adj2" fmla="val 13857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665094</xdr:colOff>
      <xdr:row>26</xdr:row>
      <xdr:rowOff>44824</xdr:rowOff>
    </xdr:from>
    <xdr:to>
      <xdr:col>23</xdr:col>
      <xdr:colOff>190941</xdr:colOff>
      <xdr:row>34</xdr:row>
      <xdr:rowOff>191534</xdr:rowOff>
    </xdr:to>
    <xdr:cxnSp macro="">
      <xdr:nvCxnSpPr>
        <xdr:cNvPr id="500" name="Connector: Elbow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CxnSpPr>
          <a:stCxn id="434" idx="2"/>
          <a:endCxn id="504" idx="1"/>
        </xdr:cNvCxnSpPr>
      </xdr:nvCxnSpPr>
      <xdr:spPr>
        <a:xfrm rot="5400000">
          <a:off x="19533250" y="6398868"/>
          <a:ext cx="1746910" cy="583122"/>
        </a:xfrm>
        <a:prstGeom prst="bentConnector4">
          <a:avLst>
            <a:gd name="adj1" fmla="val 4228"/>
            <a:gd name="adj2" fmla="val 14083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28</xdr:row>
      <xdr:rowOff>95249</xdr:rowOff>
    </xdr:from>
    <xdr:to>
      <xdr:col>18</xdr:col>
      <xdr:colOff>745433</xdr:colOff>
      <xdr:row>33</xdr:row>
      <xdr:rowOff>191120</xdr:rowOff>
    </xdr:to>
    <xdr:cxnSp macro="">
      <xdr:nvCxnSpPr>
        <xdr:cNvPr id="511" name="Connector: Elbow 510">
          <a:extLst>
            <a:ext uri="{FF2B5EF4-FFF2-40B4-BE49-F238E27FC236}">
              <a16:creationId xmlns:a16="http://schemas.microsoft.com/office/drawing/2014/main" id="{00000000-0008-0000-0300-0000FF010000}"/>
            </a:ext>
          </a:extLst>
        </xdr:cNvPr>
        <xdr:cNvCxnSpPr>
          <a:stCxn id="399" idx="3"/>
          <a:endCxn id="337" idx="1"/>
        </xdr:cNvCxnSpPr>
      </xdr:nvCxnSpPr>
      <xdr:spPr>
        <a:xfrm>
          <a:off x="14895857" y="6267449"/>
          <a:ext cx="1651551" cy="1095996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31</xdr:row>
      <xdr:rowOff>86966</xdr:rowOff>
    </xdr:from>
    <xdr:to>
      <xdr:col>18</xdr:col>
      <xdr:colOff>745433</xdr:colOff>
      <xdr:row>33</xdr:row>
      <xdr:rowOff>191120</xdr:rowOff>
    </xdr:to>
    <xdr:cxnSp macro="">
      <xdr:nvCxnSpPr>
        <xdr:cNvPr id="386" name="Connector: Elbow 385">
          <a:extLst>
            <a:ext uri="{FF2B5EF4-FFF2-40B4-BE49-F238E27FC236}">
              <a16:creationId xmlns:a16="http://schemas.microsoft.com/office/drawing/2014/main" id="{00000000-0008-0000-0300-000082010000}"/>
            </a:ext>
          </a:extLst>
        </xdr:cNvPr>
        <xdr:cNvCxnSpPr>
          <a:stCxn id="402" idx="3"/>
          <a:endCxn id="337" idx="1"/>
        </xdr:cNvCxnSpPr>
      </xdr:nvCxnSpPr>
      <xdr:spPr>
        <a:xfrm>
          <a:off x="14895857" y="6859241"/>
          <a:ext cx="1651551" cy="504204"/>
        </a:xfrm>
        <a:prstGeom prst="bentConnector3">
          <a:avLst>
            <a:gd name="adj1" fmla="val 9629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770282</xdr:colOff>
      <xdr:row>33</xdr:row>
      <xdr:rowOff>191120</xdr:rowOff>
    </xdr:from>
    <xdr:to>
      <xdr:col>18</xdr:col>
      <xdr:colOff>745433</xdr:colOff>
      <xdr:row>34</xdr:row>
      <xdr:rowOff>78683</xdr:rowOff>
    </xdr:to>
    <xdr:cxnSp macro="">
      <xdr:nvCxnSpPr>
        <xdr:cNvPr id="389" name="Connector: Elbow 388">
          <a:extLst>
            <a:ext uri="{FF2B5EF4-FFF2-40B4-BE49-F238E27FC236}">
              <a16:creationId xmlns:a16="http://schemas.microsoft.com/office/drawing/2014/main" id="{00000000-0008-0000-0300-000085010000}"/>
            </a:ext>
          </a:extLst>
        </xdr:cNvPr>
        <xdr:cNvCxnSpPr>
          <a:stCxn id="403" idx="3"/>
          <a:endCxn id="337" idx="1"/>
        </xdr:cNvCxnSpPr>
      </xdr:nvCxnSpPr>
      <xdr:spPr>
        <a:xfrm flipV="1">
          <a:off x="14895857" y="7363445"/>
          <a:ext cx="1651551" cy="87588"/>
        </a:xfrm>
        <a:prstGeom prst="bentConnector3">
          <a:avLst>
            <a:gd name="adj1" fmla="val 9628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140805</xdr:colOff>
      <xdr:row>51</xdr:row>
      <xdr:rowOff>8528</xdr:rowOff>
    </xdr:from>
    <xdr:to>
      <xdr:col>20</xdr:col>
      <xdr:colOff>736737</xdr:colOff>
      <xdr:row>51</xdr:row>
      <xdr:rowOff>8528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00000000-0008-0000-0300-00009C010000}"/>
            </a:ext>
          </a:extLst>
        </xdr:cNvPr>
        <xdr:cNvCxnSpPr>
          <a:stCxn id="450" idx="3"/>
          <a:endCxn id="482" idx="1"/>
        </xdr:cNvCxnSpPr>
      </xdr:nvCxnSpPr>
      <xdr:spPr>
        <a:xfrm>
          <a:off x="17619180" y="10781303"/>
          <a:ext cx="595932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831987</xdr:colOff>
      <xdr:row>43</xdr:row>
      <xdr:rowOff>117444</xdr:rowOff>
    </xdr:from>
    <xdr:to>
      <xdr:col>18</xdr:col>
      <xdr:colOff>359880</xdr:colOff>
      <xdr:row>45</xdr:row>
      <xdr:rowOff>109161</xdr:rowOff>
    </xdr:to>
    <xdr:sp macro="" textlink="">
      <xdr:nvSpPr>
        <xdr:cNvPr id="549" name="Rectangle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SpPr/>
      </xdr:nvSpPr>
      <xdr:spPr>
        <a:xfrm>
          <a:off x="14957562" y="9290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Review</a:t>
          </a:r>
          <a:r>
            <a:rPr lang="en-US" sz="1100" baseline="0"/>
            <a:t> &amp; Rating</a:t>
          </a:r>
          <a:endParaRPr lang="en-US" sz="1100"/>
        </a:p>
      </xdr:txBody>
    </xdr:sp>
    <xdr:clientData/>
  </xdr:twoCellAnchor>
  <xdr:twoCellAnchor>
    <xdr:from>
      <xdr:col>17</xdr:col>
      <xdr:colOff>595935</xdr:colOff>
      <xdr:row>39</xdr:row>
      <xdr:rowOff>82827</xdr:rowOff>
    </xdr:from>
    <xdr:to>
      <xdr:col>19</xdr:col>
      <xdr:colOff>376860</xdr:colOff>
      <xdr:row>43</xdr:row>
      <xdr:rowOff>117444</xdr:rowOff>
    </xdr:to>
    <xdr:cxnSp macro="">
      <xdr:nvCxnSpPr>
        <xdr:cNvPr id="416" name="Connector: Elbow 415">
          <a:extLst>
            <a:ext uri="{FF2B5EF4-FFF2-40B4-BE49-F238E27FC236}">
              <a16:creationId xmlns:a16="http://schemas.microsoft.com/office/drawing/2014/main" id="{00000000-0008-0000-0300-0000A0010000}"/>
            </a:ext>
          </a:extLst>
        </xdr:cNvPr>
        <xdr:cNvCxnSpPr>
          <a:stCxn id="357" idx="2"/>
          <a:endCxn id="549" idx="0"/>
        </xdr:cNvCxnSpPr>
      </xdr:nvCxnSpPr>
      <xdr:spPr>
        <a:xfrm rot="5400000">
          <a:off x="15871014" y="8143998"/>
          <a:ext cx="834717" cy="14573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812937</xdr:colOff>
      <xdr:row>56</xdr:row>
      <xdr:rowOff>174594</xdr:rowOff>
    </xdr:from>
    <xdr:to>
      <xdr:col>20</xdr:col>
      <xdr:colOff>340830</xdr:colOff>
      <xdr:row>58</xdr:row>
      <xdr:rowOff>166311</xdr:rowOff>
    </xdr:to>
    <xdr:sp macro="" textlink="">
      <xdr:nvSpPr>
        <xdr:cNvPr id="557" name="Rectangle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SpPr/>
      </xdr:nvSpPr>
      <xdr:spPr>
        <a:xfrm>
          <a:off x="166149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Footer</a:t>
          </a:r>
        </a:p>
      </xdr:txBody>
    </xdr:sp>
    <xdr:clientData/>
  </xdr:twoCellAnchor>
  <xdr:twoCellAnchor>
    <xdr:from>
      <xdr:col>18</xdr:col>
      <xdr:colOff>818066</xdr:colOff>
      <xdr:row>60</xdr:row>
      <xdr:rowOff>153346</xdr:rowOff>
    </xdr:from>
    <xdr:to>
      <xdr:col>20</xdr:col>
      <xdr:colOff>345959</xdr:colOff>
      <xdr:row>62</xdr:row>
      <xdr:rowOff>145063</xdr:rowOff>
    </xdr:to>
    <xdr:sp macro="" textlink="">
      <xdr:nvSpPr>
        <xdr:cNvPr id="558" name="Rectangle 557">
          <a:extLst>
            <a:ext uri="{FF2B5EF4-FFF2-40B4-BE49-F238E27FC236}">
              <a16:creationId xmlns:a16="http://schemas.microsoft.com/office/drawing/2014/main" id="{00000000-0008-0000-0300-00002E020000}"/>
            </a:ext>
          </a:extLst>
        </xdr:cNvPr>
        <xdr:cNvSpPr/>
      </xdr:nvSpPr>
      <xdr:spPr>
        <a:xfrm>
          <a:off x="16578278" y="12616442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List</a:t>
          </a:r>
        </a:p>
      </xdr:txBody>
    </xdr:sp>
    <xdr:clientData/>
  </xdr:twoCellAnchor>
  <xdr:twoCellAnchor>
    <xdr:from>
      <xdr:col>17</xdr:col>
      <xdr:colOff>231912</xdr:colOff>
      <xdr:row>60</xdr:row>
      <xdr:rowOff>146019</xdr:rowOff>
    </xdr:from>
    <xdr:to>
      <xdr:col>18</xdr:col>
      <xdr:colOff>598005</xdr:colOff>
      <xdr:row>62</xdr:row>
      <xdr:rowOff>137736</xdr:rowOff>
    </xdr:to>
    <xdr:sp macro="" textlink="">
      <xdr:nvSpPr>
        <xdr:cNvPr id="559" name="Rectangle 558">
          <a:extLst>
            <a:ext uri="{FF2B5EF4-FFF2-40B4-BE49-F238E27FC236}">
              <a16:creationId xmlns:a16="http://schemas.microsoft.com/office/drawing/2014/main" id="{00000000-0008-0000-0300-00002F020000}"/>
            </a:ext>
          </a:extLst>
        </xdr:cNvPr>
        <xdr:cNvSpPr/>
      </xdr:nvSpPr>
      <xdr:spPr>
        <a:xfrm>
          <a:off x="15195687" y="127190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Delivery</a:t>
          </a:r>
          <a:r>
            <a:rPr lang="en-US" sz="1100" baseline="0"/>
            <a:t> Control</a:t>
          </a:r>
          <a:endParaRPr lang="en-US" sz="1100"/>
        </a:p>
      </xdr:txBody>
    </xdr:sp>
    <xdr:clientData/>
  </xdr:twoCellAnchor>
  <xdr:twoCellAnchor>
    <xdr:from>
      <xdr:col>21</xdr:col>
      <xdr:colOff>1127262</xdr:colOff>
      <xdr:row>60</xdr:row>
      <xdr:rowOff>107919</xdr:rowOff>
    </xdr:from>
    <xdr:to>
      <xdr:col>23</xdr:col>
      <xdr:colOff>140805</xdr:colOff>
      <xdr:row>62</xdr:row>
      <xdr:rowOff>99636</xdr:rowOff>
    </xdr:to>
    <xdr:sp macro="" textlink="">
      <xdr:nvSpPr>
        <xdr:cNvPr id="560" name="Rectangle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SpPr/>
      </xdr:nvSpPr>
      <xdr:spPr>
        <a:xfrm>
          <a:off x="19443837" y="1268091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Services</a:t>
          </a:r>
        </a:p>
      </xdr:txBody>
    </xdr:sp>
    <xdr:clientData/>
  </xdr:twoCellAnchor>
  <xdr:twoCellAnchor>
    <xdr:from>
      <xdr:col>20</xdr:col>
      <xdr:colOff>555762</xdr:colOff>
      <xdr:row>60</xdr:row>
      <xdr:rowOff>117444</xdr:rowOff>
    </xdr:from>
    <xdr:to>
      <xdr:col>21</xdr:col>
      <xdr:colOff>921855</xdr:colOff>
      <xdr:row>62</xdr:row>
      <xdr:rowOff>109161</xdr:rowOff>
    </xdr:to>
    <xdr:sp macro="" textlink="">
      <xdr:nvSpPr>
        <xdr:cNvPr id="561" name="Rectangle 560">
          <a:extLst>
            <a:ext uri="{FF2B5EF4-FFF2-40B4-BE49-F238E27FC236}">
              <a16:creationId xmlns:a16="http://schemas.microsoft.com/office/drawing/2014/main" id="{00000000-0008-0000-0300-000031020000}"/>
            </a:ext>
          </a:extLst>
        </xdr:cNvPr>
        <xdr:cNvSpPr/>
      </xdr:nvSpPr>
      <xdr:spPr>
        <a:xfrm>
          <a:off x="18034137" y="126904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Policy &amp; Privacy</a:t>
          </a:r>
          <a:r>
            <a:rPr lang="en-US" sz="1100" baseline="0"/>
            <a:t> </a:t>
          </a:r>
          <a:endParaRPr lang="en-US" sz="1100"/>
        </a:p>
      </xdr:txBody>
    </xdr:sp>
    <xdr:clientData/>
  </xdr:twoCellAnchor>
  <xdr:twoCellAnchor>
    <xdr:from>
      <xdr:col>18</xdr:col>
      <xdr:colOff>827591</xdr:colOff>
      <xdr:row>64</xdr:row>
      <xdr:rowOff>107919</xdr:rowOff>
    </xdr:from>
    <xdr:to>
      <xdr:col>20</xdr:col>
      <xdr:colOff>355484</xdr:colOff>
      <xdr:row>66</xdr:row>
      <xdr:rowOff>99636</xdr:rowOff>
    </xdr:to>
    <xdr:sp macro="" textlink="">
      <xdr:nvSpPr>
        <xdr:cNvPr id="571" name="Rectangle 570">
          <a:extLst>
            <a:ext uri="{FF2B5EF4-FFF2-40B4-BE49-F238E27FC236}">
              <a16:creationId xmlns:a16="http://schemas.microsoft.com/office/drawing/2014/main" id="{00000000-0008-0000-0300-00003B020000}"/>
            </a:ext>
          </a:extLst>
        </xdr:cNvPr>
        <xdr:cNvSpPr/>
      </xdr:nvSpPr>
      <xdr:spPr>
        <a:xfrm>
          <a:off x="16587803" y="13362323"/>
          <a:ext cx="1198431" cy="3873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Shop by</a:t>
          </a:r>
          <a:r>
            <a:rPr lang="en-US" sz="1100" baseline="0"/>
            <a:t> States</a:t>
          </a:r>
          <a:endParaRPr lang="en-US" sz="1100"/>
        </a:p>
      </xdr:txBody>
    </xdr:sp>
    <xdr:clientData/>
  </xdr:twoCellAnchor>
  <xdr:twoCellAnchor>
    <xdr:from>
      <xdr:col>19</xdr:col>
      <xdr:colOff>582013</xdr:colOff>
      <xdr:row>62</xdr:row>
      <xdr:rowOff>145063</xdr:rowOff>
    </xdr:from>
    <xdr:to>
      <xdr:col>19</xdr:col>
      <xdr:colOff>591538</xdr:colOff>
      <xdr:row>64</xdr:row>
      <xdr:rowOff>107919</xdr:rowOff>
    </xdr:to>
    <xdr:cxnSp macro="">
      <xdr:nvCxnSpPr>
        <xdr:cNvPr id="429" name="Straight Arrow Connector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stCxn id="558" idx="2"/>
          <a:endCxn id="571" idx="0"/>
        </xdr:cNvCxnSpPr>
      </xdr:nvCxnSpPr>
      <xdr:spPr>
        <a:xfrm>
          <a:off x="17177494" y="13003813"/>
          <a:ext cx="9525" cy="35851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824534</xdr:colOff>
      <xdr:row>58</xdr:row>
      <xdr:rowOff>166314</xdr:rowOff>
    </xdr:from>
    <xdr:to>
      <xdr:col>19</xdr:col>
      <xdr:colOff>567359</xdr:colOff>
      <xdr:row>60</xdr:row>
      <xdr:rowOff>146022</xdr:rowOff>
    </xdr:to>
    <xdr:cxnSp macro="">
      <xdr:nvCxnSpPr>
        <xdr:cNvPr id="431" name="Connector: Elbow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CxnSpPr/>
      </xdr:nvCxnSpPr>
      <xdr:spPr>
        <a:xfrm rot="5400000">
          <a:off x="16308043" y="11819530"/>
          <a:ext cx="379758" cy="1419225"/>
        </a:xfrm>
        <a:prstGeom prst="bentConnector3">
          <a:avLst>
            <a:gd name="adj1" fmla="val 46096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166310</xdr:rowOff>
    </xdr:from>
    <xdr:to>
      <xdr:col>21</xdr:col>
      <xdr:colOff>319709</xdr:colOff>
      <xdr:row>60</xdr:row>
      <xdr:rowOff>117443</xdr:rowOff>
    </xdr:to>
    <xdr:cxnSp macro="">
      <xdr:nvCxnSpPr>
        <xdr:cNvPr id="441" name="Connector: Elbow 440">
          <a:extLst>
            <a:ext uri="{FF2B5EF4-FFF2-40B4-BE49-F238E27FC236}">
              <a16:creationId xmlns:a16="http://schemas.microsoft.com/office/drawing/2014/main" id="{00000000-0008-0000-0300-0000B9010000}"/>
            </a:ext>
          </a:extLst>
        </xdr:cNvPr>
        <xdr:cNvCxnSpPr>
          <a:stCxn id="557" idx="2"/>
          <a:endCxn id="561" idx="0"/>
        </xdr:cNvCxnSpPr>
      </xdr:nvCxnSpPr>
      <xdr:spPr>
        <a:xfrm rot="16200000" flipH="1">
          <a:off x="17751080" y="11805239"/>
          <a:ext cx="351183" cy="14192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576883</xdr:colOff>
      <xdr:row>58</xdr:row>
      <xdr:rowOff>166311</xdr:rowOff>
    </xdr:from>
    <xdr:to>
      <xdr:col>22</xdr:col>
      <xdr:colOff>595933</xdr:colOff>
      <xdr:row>60</xdr:row>
      <xdr:rowOff>107919</xdr:rowOff>
    </xdr:to>
    <xdr:cxnSp macro="">
      <xdr:nvCxnSpPr>
        <xdr:cNvPr id="444" name="Connector: Elbow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CxnSpPr>
          <a:stCxn id="557" idx="2"/>
          <a:endCxn id="560" idx="0"/>
        </xdr:cNvCxnSpPr>
      </xdr:nvCxnSpPr>
      <xdr:spPr>
        <a:xfrm rot="16200000" flipH="1">
          <a:off x="18460692" y="11095627"/>
          <a:ext cx="341658" cy="282892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576884</xdr:colOff>
      <xdr:row>58</xdr:row>
      <xdr:rowOff>166311</xdr:rowOff>
    </xdr:from>
    <xdr:to>
      <xdr:col>19</xdr:col>
      <xdr:colOff>582013</xdr:colOff>
      <xdr:row>60</xdr:row>
      <xdr:rowOff>153346</xdr:rowOff>
    </xdr:to>
    <xdr:cxnSp macro="">
      <xdr:nvCxnSpPr>
        <xdr:cNvPr id="447" name="Straight Arrow Connector 446">
          <a:extLst>
            <a:ext uri="{FF2B5EF4-FFF2-40B4-BE49-F238E27FC236}">
              <a16:creationId xmlns:a16="http://schemas.microsoft.com/office/drawing/2014/main" id="{00000000-0008-0000-0300-0000BF010000}"/>
            </a:ext>
          </a:extLst>
        </xdr:cNvPr>
        <xdr:cNvCxnSpPr>
          <a:stCxn id="557" idx="2"/>
          <a:endCxn id="558" idx="0"/>
        </xdr:cNvCxnSpPr>
      </xdr:nvCxnSpPr>
      <xdr:spPr>
        <a:xfrm>
          <a:off x="17172365" y="12233753"/>
          <a:ext cx="5129" cy="3826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606413</xdr:colOff>
      <xdr:row>24</xdr:row>
      <xdr:rowOff>75603</xdr:rowOff>
    </xdr:from>
    <xdr:to>
      <xdr:col>15</xdr:col>
      <xdr:colOff>106510</xdr:colOff>
      <xdr:row>26</xdr:row>
      <xdr:rowOff>74957</xdr:rowOff>
    </xdr:to>
    <xdr:sp macro="" textlink="">
      <xdr:nvSpPr>
        <xdr:cNvPr id="603" name="Rectangle 602">
          <a:extLst>
            <a:ext uri="{FF2B5EF4-FFF2-40B4-BE49-F238E27FC236}">
              <a16:creationId xmlns:a16="http://schemas.microsoft.com/office/drawing/2014/main" id="{00000000-0008-0000-0300-00005B020000}"/>
            </a:ext>
          </a:extLst>
        </xdr:cNvPr>
        <xdr:cNvSpPr/>
      </xdr:nvSpPr>
      <xdr:spPr>
        <a:xfrm>
          <a:off x="12202065" y="5426168"/>
          <a:ext cx="1173184" cy="3969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aseline="0"/>
            <a:t>Cart </a:t>
          </a:r>
          <a:endParaRPr lang="en-US" sz="1400"/>
        </a:p>
      </xdr:txBody>
    </xdr:sp>
    <xdr:clientData/>
  </xdr:twoCellAnchor>
  <xdr:twoCellAnchor>
    <xdr:from>
      <xdr:col>14</xdr:col>
      <xdr:colOff>356462</xdr:colOff>
      <xdr:row>21</xdr:row>
      <xdr:rowOff>19050</xdr:rowOff>
    </xdr:from>
    <xdr:to>
      <xdr:col>19</xdr:col>
      <xdr:colOff>379240</xdr:colOff>
      <xdr:row>24</xdr:row>
      <xdr:rowOff>75603</xdr:rowOff>
    </xdr:to>
    <xdr:cxnSp macro="">
      <xdr:nvCxnSpPr>
        <xdr:cNvPr id="526" name="Connector: Elbow 525">
          <a:extLst>
            <a:ext uri="{FF2B5EF4-FFF2-40B4-BE49-F238E27FC236}">
              <a16:creationId xmlns:a16="http://schemas.microsoft.com/office/drawing/2014/main" id="{00000000-0008-0000-0300-00000E020000}"/>
            </a:ext>
          </a:extLst>
        </xdr:cNvPr>
        <xdr:cNvCxnSpPr>
          <a:stCxn id="87" idx="2"/>
          <a:endCxn id="603" idx="0"/>
        </xdr:cNvCxnSpPr>
      </xdr:nvCxnSpPr>
      <xdr:spPr>
        <a:xfrm rot="5400000">
          <a:off x="14564955" y="2996970"/>
          <a:ext cx="652901" cy="420549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356462</xdr:colOff>
      <xdr:row>26</xdr:row>
      <xdr:rowOff>74957</xdr:rowOff>
    </xdr:from>
    <xdr:to>
      <xdr:col>18</xdr:col>
      <xdr:colOff>612912</xdr:colOff>
      <xdr:row>51</xdr:row>
      <xdr:rowOff>8528</xdr:rowOff>
    </xdr:to>
    <xdr:cxnSp macro="">
      <xdr:nvCxnSpPr>
        <xdr:cNvPr id="536" name="Connector: Elbow 535">
          <a:extLst>
            <a:ext uri="{FF2B5EF4-FFF2-40B4-BE49-F238E27FC236}">
              <a16:creationId xmlns:a16="http://schemas.microsoft.com/office/drawing/2014/main" id="{00000000-0008-0000-0300-000018020000}"/>
            </a:ext>
          </a:extLst>
        </xdr:cNvPr>
        <xdr:cNvCxnSpPr>
          <a:stCxn id="603" idx="2"/>
          <a:endCxn id="450" idx="1"/>
        </xdr:cNvCxnSpPr>
      </xdr:nvCxnSpPr>
      <xdr:spPr>
        <a:xfrm rot="16200000" flipH="1">
          <a:off x="12143164" y="6509580"/>
          <a:ext cx="4934196" cy="3609250"/>
        </a:xfrm>
        <a:prstGeom prst="bentConnector2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667577</xdr:colOff>
      <xdr:row>37</xdr:row>
      <xdr:rowOff>45552</xdr:rowOff>
    </xdr:from>
    <xdr:to>
      <xdr:col>23</xdr:col>
      <xdr:colOff>748333</xdr:colOff>
      <xdr:row>39</xdr:row>
      <xdr:rowOff>70400</xdr:rowOff>
    </xdr:to>
    <xdr:sp macro="" textlink="">
      <xdr:nvSpPr>
        <xdr:cNvPr id="625" name="Rectangle 624">
          <a:extLst>
            <a:ext uri="{FF2B5EF4-FFF2-40B4-BE49-F238E27FC236}">
              <a16:creationId xmlns:a16="http://schemas.microsoft.com/office/drawing/2014/main" id="{00000000-0008-0000-0300-000071020000}"/>
            </a:ext>
          </a:extLst>
        </xdr:cNvPr>
        <xdr:cNvSpPr/>
      </xdr:nvSpPr>
      <xdr:spPr>
        <a:xfrm>
          <a:off x="20117627" y="8017977"/>
          <a:ext cx="1138031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/>
            <a:t>Order</a:t>
          </a:r>
          <a:r>
            <a:rPr lang="en-US" sz="900" baseline="0"/>
            <a:t> History</a:t>
          </a:r>
          <a:endParaRPr lang="en-US" sz="900"/>
        </a:p>
      </xdr:txBody>
    </xdr:sp>
    <xdr:clientData/>
  </xdr:twoCellAnchor>
  <xdr:twoCellAnchor>
    <xdr:from>
      <xdr:col>22</xdr:col>
      <xdr:colOff>667577</xdr:colOff>
      <xdr:row>26</xdr:row>
      <xdr:rowOff>44825</xdr:rowOff>
    </xdr:from>
    <xdr:to>
      <xdr:col>23</xdr:col>
      <xdr:colOff>190941</xdr:colOff>
      <xdr:row>38</xdr:row>
      <xdr:rowOff>57977</xdr:rowOff>
    </xdr:to>
    <xdr:cxnSp macro="">
      <xdr:nvCxnSpPr>
        <xdr:cNvPr id="565" name="Connector: Elbow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CxnSpPr>
          <a:stCxn id="434" idx="2"/>
          <a:endCxn id="625" idx="1"/>
        </xdr:cNvCxnSpPr>
      </xdr:nvCxnSpPr>
      <xdr:spPr>
        <a:xfrm rot="5400000">
          <a:off x="19201221" y="6733381"/>
          <a:ext cx="2413452" cy="580639"/>
        </a:xfrm>
        <a:prstGeom prst="bentConnector4">
          <a:avLst>
            <a:gd name="adj1" fmla="val 2581"/>
            <a:gd name="adj2" fmla="val 139370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254276</xdr:colOff>
      <xdr:row>27</xdr:row>
      <xdr:rowOff>101875</xdr:rowOff>
    </xdr:from>
    <xdr:to>
      <xdr:col>21</xdr:col>
      <xdr:colOff>552449</xdr:colOff>
      <xdr:row>29</xdr:row>
      <xdr:rowOff>126723</xdr:rowOff>
    </xdr:to>
    <xdr:sp macro="" textlink="">
      <xdr:nvSpPr>
        <xdr:cNvPr id="117" name="Rectangle 116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SpPr/>
      </xdr:nvSpPr>
      <xdr:spPr>
        <a:xfrm>
          <a:off x="17732651" y="6074050"/>
          <a:ext cx="1136373" cy="42489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Authors Details</a:t>
          </a:r>
        </a:p>
      </xdr:txBody>
    </xdr:sp>
    <xdr:clientData/>
  </xdr:twoCellAnchor>
  <xdr:twoCellAnchor>
    <xdr:from>
      <xdr:col>20</xdr:col>
      <xdr:colOff>822463</xdr:colOff>
      <xdr:row>29</xdr:row>
      <xdr:rowOff>126723</xdr:rowOff>
    </xdr:from>
    <xdr:to>
      <xdr:col>20</xdr:col>
      <xdr:colOff>823706</xdr:colOff>
      <xdr:row>30</xdr:row>
      <xdr:rowOff>67502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7" idx="2"/>
          <a:endCxn id="396" idx="0"/>
        </xdr:cNvCxnSpPr>
      </xdr:nvCxnSpPr>
      <xdr:spPr>
        <a:xfrm>
          <a:off x="18300838" y="6498948"/>
          <a:ext cx="1243" cy="1408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374787</xdr:colOff>
      <xdr:row>60</xdr:row>
      <xdr:rowOff>165069</xdr:rowOff>
    </xdr:from>
    <xdr:to>
      <xdr:col>16</xdr:col>
      <xdr:colOff>740880</xdr:colOff>
      <xdr:row>62</xdr:row>
      <xdr:rowOff>156786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/>
      </xdr:nvSpPr>
      <xdr:spPr>
        <a:xfrm>
          <a:off x="13662162" y="12738069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Contact</a:t>
          </a:r>
          <a:r>
            <a:rPr lang="en-US" sz="1100" baseline="0"/>
            <a:t> Us</a:t>
          </a:r>
          <a:endParaRPr lang="en-US" sz="1100"/>
        </a:p>
      </xdr:txBody>
    </xdr:sp>
    <xdr:clientData/>
  </xdr:twoCellAnchor>
  <xdr:twoCellAnchor>
    <xdr:from>
      <xdr:col>16</xdr:col>
      <xdr:colOff>138734</xdr:colOff>
      <xdr:row>58</xdr:row>
      <xdr:rowOff>166311</xdr:rowOff>
    </xdr:from>
    <xdr:to>
      <xdr:col>19</xdr:col>
      <xdr:colOff>576884</xdr:colOff>
      <xdr:row>60</xdr:row>
      <xdr:rowOff>165069</xdr:rowOff>
    </xdr:to>
    <xdr:cxnSp macro="">
      <xdr:nvCxnSpPr>
        <xdr:cNvPr id="5" name="Connector: Elbow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CxnSpPr>
          <a:stCxn id="557" idx="2"/>
          <a:endCxn id="115" idx="0"/>
        </xdr:cNvCxnSpPr>
      </xdr:nvCxnSpPr>
      <xdr:spPr>
        <a:xfrm rot="5400000">
          <a:off x="15541280" y="11062290"/>
          <a:ext cx="398808" cy="2952750"/>
        </a:xfrm>
        <a:prstGeom prst="bentConnector3">
          <a:avLst>
            <a:gd name="adj1" fmla="val 45223"/>
          </a:avLst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441462</xdr:colOff>
      <xdr:row>60</xdr:row>
      <xdr:rowOff>155544</xdr:rowOff>
    </xdr:from>
    <xdr:to>
      <xdr:col>14</xdr:col>
      <xdr:colOff>807555</xdr:colOff>
      <xdr:row>62</xdr:row>
      <xdr:rowOff>147261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SpPr/>
      </xdr:nvSpPr>
      <xdr:spPr>
        <a:xfrm>
          <a:off x="12052437" y="1272854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FAQS</a:t>
          </a:r>
        </a:p>
      </xdr:txBody>
    </xdr:sp>
    <xdr:clientData/>
  </xdr:twoCellAnchor>
  <xdr:twoCellAnchor>
    <xdr:from>
      <xdr:col>14</xdr:col>
      <xdr:colOff>205410</xdr:colOff>
      <xdr:row>58</xdr:row>
      <xdr:rowOff>166311</xdr:rowOff>
    </xdr:from>
    <xdr:to>
      <xdr:col>19</xdr:col>
      <xdr:colOff>576885</xdr:colOff>
      <xdr:row>60</xdr:row>
      <xdr:rowOff>155544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557" idx="2"/>
          <a:endCxn id="119" idx="0"/>
        </xdr:cNvCxnSpPr>
      </xdr:nvCxnSpPr>
      <xdr:spPr>
        <a:xfrm rot="5400000">
          <a:off x="14741181" y="10252665"/>
          <a:ext cx="389283" cy="4562475"/>
        </a:xfrm>
        <a:prstGeom prst="bentConnector3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508137</xdr:colOff>
      <xdr:row>56</xdr:row>
      <xdr:rowOff>174594</xdr:rowOff>
    </xdr:from>
    <xdr:to>
      <xdr:col>18</xdr:col>
      <xdr:colOff>36030</xdr:colOff>
      <xdr:row>58</xdr:row>
      <xdr:rowOff>166311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3138FACC-F135-B07C-A0BB-7908417EB1E8}"/>
            </a:ext>
          </a:extLst>
        </xdr:cNvPr>
        <xdr:cNvSpPr/>
      </xdr:nvSpPr>
      <xdr:spPr>
        <a:xfrm>
          <a:off x="14633712" y="11947494"/>
          <a:ext cx="1204293" cy="39176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Guide</a:t>
          </a:r>
        </a:p>
      </xdr:txBody>
    </xdr:sp>
    <xdr:clientData/>
  </xdr:twoCellAnchor>
  <xdr:twoCellAnchor>
    <xdr:from>
      <xdr:col>18</xdr:col>
      <xdr:colOff>36030</xdr:colOff>
      <xdr:row>57</xdr:row>
      <xdr:rowOff>170453</xdr:rowOff>
    </xdr:from>
    <xdr:to>
      <xdr:col>18</xdr:col>
      <xdr:colOff>812937</xdr:colOff>
      <xdr:row>57</xdr:row>
      <xdr:rowOff>170453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9017E21D-1E1A-1666-5AE2-8ABF2245BAD0}"/>
            </a:ext>
          </a:extLst>
        </xdr:cNvPr>
        <xdr:cNvCxnSpPr>
          <a:stCxn id="557" idx="1"/>
          <a:endCxn id="122" idx="3"/>
        </xdr:cNvCxnSpPr>
      </xdr:nvCxnSpPr>
      <xdr:spPr>
        <a:xfrm flipH="1">
          <a:off x="15838005" y="12143378"/>
          <a:ext cx="776907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243</xdr:row>
      <xdr:rowOff>72178</xdr:rowOff>
    </xdr:from>
    <xdr:to>
      <xdr:col>5</xdr:col>
      <xdr:colOff>85724</xdr:colOff>
      <xdr:row>257</xdr:row>
      <xdr:rowOff>170813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50392753"/>
          <a:ext cx="4076699" cy="2898985"/>
        </a:xfrm>
        <a:prstGeom prst="rect">
          <a:avLst/>
        </a:prstGeom>
      </xdr:spPr>
    </xdr:pic>
    <xdr:clientData/>
  </xdr:twoCellAnchor>
  <xdr:twoCellAnchor editAs="oneCell">
    <xdr:from>
      <xdr:col>5</xdr:col>
      <xdr:colOff>822425</xdr:colOff>
      <xdr:row>243</xdr:row>
      <xdr:rowOff>47625</xdr:rowOff>
    </xdr:from>
    <xdr:to>
      <xdr:col>10</xdr:col>
      <xdr:colOff>714375</xdr:colOff>
      <xdr:row>258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13425" y="50368200"/>
          <a:ext cx="4082950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252042</xdr:colOff>
      <xdr:row>261</xdr:row>
      <xdr:rowOff>161925</xdr:rowOff>
    </xdr:from>
    <xdr:to>
      <xdr:col>5</xdr:col>
      <xdr:colOff>200025</xdr:colOff>
      <xdr:row>278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042" y="54178200"/>
          <a:ext cx="4138983" cy="32765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262</xdr:row>
      <xdr:rowOff>72490</xdr:rowOff>
    </xdr:from>
    <xdr:to>
      <xdr:col>10</xdr:col>
      <xdr:colOff>466725</xdr:colOff>
      <xdr:row>278</xdr:row>
      <xdr:rowOff>58008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350" y="54288790"/>
          <a:ext cx="3762375" cy="3185918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300</xdr:row>
      <xdr:rowOff>177800</xdr:rowOff>
    </xdr:from>
    <xdr:to>
      <xdr:col>4</xdr:col>
      <xdr:colOff>792479</xdr:colOff>
      <xdr:row>318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62185550"/>
          <a:ext cx="3992879" cy="3479800"/>
        </a:xfrm>
        <a:prstGeom prst="rect">
          <a:avLst/>
        </a:prstGeom>
      </xdr:spPr>
    </xdr:pic>
    <xdr:clientData/>
  </xdr:twoCellAnchor>
  <xdr:twoCellAnchor editAs="oneCell">
    <xdr:from>
      <xdr:col>5</xdr:col>
      <xdr:colOff>701613</xdr:colOff>
      <xdr:row>300</xdr:row>
      <xdr:rowOff>161925</xdr:rowOff>
    </xdr:from>
    <xdr:to>
      <xdr:col>10</xdr:col>
      <xdr:colOff>47624</xdr:colOff>
      <xdr:row>319</xdr:row>
      <xdr:rowOff>44343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2613" y="62169675"/>
          <a:ext cx="3537011" cy="3682893"/>
        </a:xfrm>
        <a:prstGeom prst="rect">
          <a:avLst/>
        </a:prstGeom>
      </xdr:spPr>
    </xdr:pic>
    <xdr:clientData/>
  </xdr:twoCellAnchor>
  <xdr:twoCellAnchor editAs="oneCell">
    <xdr:from>
      <xdr:col>11</xdr:col>
      <xdr:colOff>506882</xdr:colOff>
      <xdr:row>300</xdr:row>
      <xdr:rowOff>123825</xdr:rowOff>
    </xdr:from>
    <xdr:to>
      <xdr:col>15</xdr:col>
      <xdr:colOff>413704</xdr:colOff>
      <xdr:row>328</xdr:row>
      <xdr:rowOff>66673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7082" y="62131575"/>
          <a:ext cx="3554897" cy="5638798"/>
        </a:xfrm>
        <a:prstGeom prst="rect">
          <a:avLst/>
        </a:prstGeom>
      </xdr:spPr>
    </xdr:pic>
    <xdr:clientData/>
  </xdr:twoCellAnchor>
  <xdr:twoCellAnchor editAs="oneCell">
    <xdr:from>
      <xdr:col>0</xdr:col>
      <xdr:colOff>728888</xdr:colOff>
      <xdr:row>323</xdr:row>
      <xdr:rowOff>19050</xdr:rowOff>
    </xdr:from>
    <xdr:to>
      <xdr:col>3</xdr:col>
      <xdr:colOff>342755</xdr:colOff>
      <xdr:row>351</xdr:row>
      <xdr:rowOff>57150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8" y="66722625"/>
          <a:ext cx="2128467" cy="5734050"/>
        </a:xfrm>
        <a:prstGeom prst="rect">
          <a:avLst/>
        </a:prstGeom>
      </xdr:spPr>
    </xdr:pic>
    <xdr:clientData/>
  </xdr:twoCellAnchor>
  <xdr:twoCellAnchor editAs="oneCell">
    <xdr:from>
      <xdr:col>5</xdr:col>
      <xdr:colOff>750899</xdr:colOff>
      <xdr:row>322</xdr:row>
      <xdr:rowOff>190500</xdr:rowOff>
    </xdr:from>
    <xdr:to>
      <xdr:col>10</xdr:col>
      <xdr:colOff>431432</xdr:colOff>
      <xdr:row>347</xdr:row>
      <xdr:rowOff>171448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1899" y="66694050"/>
          <a:ext cx="3871533" cy="50768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35943</xdr:colOff>
      <xdr:row>331</xdr:row>
      <xdr:rowOff>104775</xdr:rowOff>
    </xdr:from>
    <xdr:to>
      <xdr:col>14</xdr:col>
      <xdr:colOff>1095375</xdr:colOff>
      <xdr:row>364</xdr:row>
      <xdr:rowOff>19050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4343" y="68503800"/>
          <a:ext cx="2735832" cy="6610350"/>
        </a:xfrm>
        <a:prstGeom prst="rect">
          <a:avLst/>
        </a:prstGeom>
      </xdr:spPr>
    </xdr:pic>
    <xdr:clientData/>
  </xdr:twoCellAnchor>
  <xdr:twoCellAnchor editAs="oneCell">
    <xdr:from>
      <xdr:col>0</xdr:col>
      <xdr:colOff>220712</xdr:colOff>
      <xdr:row>354</xdr:row>
      <xdr:rowOff>161925</xdr:rowOff>
    </xdr:from>
    <xdr:to>
      <xdr:col>4</xdr:col>
      <xdr:colOff>83309</xdr:colOff>
      <xdr:row>385</xdr:row>
      <xdr:rowOff>165098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12" y="73256775"/>
          <a:ext cx="3215397" cy="6210298"/>
        </a:xfrm>
        <a:prstGeom prst="rect">
          <a:avLst/>
        </a:prstGeom>
      </xdr:spPr>
    </xdr:pic>
    <xdr:clientData/>
  </xdr:twoCellAnchor>
  <xdr:twoCellAnchor editAs="oneCell">
    <xdr:from>
      <xdr:col>5</xdr:col>
      <xdr:colOff>716846</xdr:colOff>
      <xdr:row>355</xdr:row>
      <xdr:rowOff>180974</xdr:rowOff>
    </xdr:from>
    <xdr:to>
      <xdr:col>11</xdr:col>
      <xdr:colOff>104774</xdr:colOff>
      <xdr:row>370</xdr:row>
      <xdr:rowOff>171296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7846" y="73475849"/>
          <a:ext cx="4417128" cy="2990697"/>
        </a:xfrm>
        <a:prstGeom prst="rect">
          <a:avLst/>
        </a:prstGeom>
      </xdr:spPr>
    </xdr:pic>
    <xdr:clientData/>
  </xdr:twoCellAnchor>
  <xdr:twoCellAnchor editAs="oneCell">
    <xdr:from>
      <xdr:col>0</xdr:col>
      <xdr:colOff>137573</xdr:colOff>
      <xdr:row>8</xdr:row>
      <xdr:rowOff>104774</xdr:rowOff>
    </xdr:from>
    <xdr:to>
      <xdr:col>4</xdr:col>
      <xdr:colOff>132354</xdr:colOff>
      <xdr:row>20</xdr:row>
      <xdr:rowOff>133349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73" y="2362199"/>
          <a:ext cx="3347581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779264</xdr:colOff>
      <xdr:row>6</xdr:row>
      <xdr:rowOff>180974</xdr:rowOff>
    </xdr:from>
    <xdr:to>
      <xdr:col>15</xdr:col>
      <xdr:colOff>323849</xdr:colOff>
      <xdr:row>21</xdr:row>
      <xdr:rowOff>46988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61264" y="2038349"/>
          <a:ext cx="4030860" cy="2866389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180974</xdr:colOff>
      <xdr:row>26</xdr:row>
      <xdr:rowOff>120451</xdr:rowOff>
    </xdr:from>
    <xdr:to>
      <xdr:col>4</xdr:col>
      <xdr:colOff>157471</xdr:colOff>
      <xdr:row>39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4" y="6073576"/>
          <a:ext cx="3329297" cy="2670373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771524</xdr:colOff>
      <xdr:row>26</xdr:row>
      <xdr:rowOff>129719</xdr:rowOff>
    </xdr:from>
    <xdr:to>
      <xdr:col>9</xdr:col>
      <xdr:colOff>232035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4324" y="6082844"/>
          <a:ext cx="3651511" cy="2470606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47</xdr:row>
      <xdr:rowOff>60749</xdr:rowOff>
    </xdr:from>
    <xdr:to>
      <xdr:col>10</xdr:col>
      <xdr:colOff>9524</xdr:colOff>
      <xdr:row>62</xdr:row>
      <xdr:rowOff>142239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7650" y="10309649"/>
          <a:ext cx="4333874" cy="3081865"/>
        </a:xfrm>
        <a:prstGeom prst="rect">
          <a:avLst/>
        </a:prstGeom>
      </xdr:spPr>
    </xdr:pic>
    <xdr:clientData/>
  </xdr:twoCellAnchor>
  <xdr:twoCellAnchor editAs="oneCell">
    <xdr:from>
      <xdr:col>11</xdr:col>
      <xdr:colOff>6295</xdr:colOff>
      <xdr:row>47</xdr:row>
      <xdr:rowOff>95250</xdr:rowOff>
    </xdr:from>
    <xdr:to>
      <xdr:col>15</xdr:col>
      <xdr:colOff>581024</xdr:colOff>
      <xdr:row>69</xdr:row>
      <xdr:rowOff>113982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6495" y="10344150"/>
          <a:ext cx="4222804" cy="4419282"/>
        </a:xfrm>
        <a:prstGeom prst="rect">
          <a:avLst/>
        </a:prstGeom>
      </xdr:spPr>
    </xdr:pic>
    <xdr:clientData/>
  </xdr:twoCellAnchor>
  <xdr:twoCellAnchor editAs="oneCell">
    <xdr:from>
      <xdr:col>0</xdr:col>
      <xdr:colOff>167063</xdr:colOff>
      <xdr:row>75</xdr:row>
      <xdr:rowOff>76199</xdr:rowOff>
    </xdr:from>
    <xdr:to>
      <xdr:col>4</xdr:col>
      <xdr:colOff>278042</xdr:colOff>
      <xdr:row>87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063" y="16030574"/>
          <a:ext cx="3463779" cy="2371726"/>
        </a:xfrm>
        <a:prstGeom prst="rect">
          <a:avLst/>
        </a:prstGeom>
      </xdr:spPr>
    </xdr:pic>
    <xdr:clientData/>
  </xdr:twoCellAnchor>
  <xdr:twoCellAnchor editAs="oneCell">
    <xdr:from>
      <xdr:col>5</xdr:col>
      <xdr:colOff>68773</xdr:colOff>
      <xdr:row>75</xdr:row>
      <xdr:rowOff>9524</xdr:rowOff>
    </xdr:from>
    <xdr:to>
      <xdr:col>9</xdr:col>
      <xdr:colOff>304799</xdr:colOff>
      <xdr:row>88</xdr:row>
      <xdr:rowOff>93342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9773" y="15963899"/>
          <a:ext cx="3588826" cy="2684143"/>
        </a:xfrm>
        <a:prstGeom prst="rect">
          <a:avLst/>
        </a:prstGeom>
      </xdr:spPr>
    </xdr:pic>
    <xdr:clientData/>
  </xdr:twoCellAnchor>
  <xdr:twoCellAnchor editAs="oneCell">
    <xdr:from>
      <xdr:col>10</xdr:col>
      <xdr:colOff>669431</xdr:colOff>
      <xdr:row>74</xdr:row>
      <xdr:rowOff>104775</xdr:rowOff>
    </xdr:from>
    <xdr:to>
      <xdr:col>15</xdr:col>
      <xdr:colOff>281882</xdr:colOff>
      <xdr:row>89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1431" y="15859125"/>
          <a:ext cx="4098726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140545</xdr:colOff>
      <xdr:row>94</xdr:row>
      <xdr:rowOff>180974</xdr:rowOff>
    </xdr:from>
    <xdr:to>
      <xdr:col>4</xdr:col>
      <xdr:colOff>138915</xdr:colOff>
      <xdr:row>114</xdr:row>
      <xdr:rowOff>92499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45" y="20031074"/>
          <a:ext cx="3351170" cy="3912025"/>
        </a:xfrm>
        <a:prstGeom prst="rect">
          <a:avLst/>
        </a:prstGeom>
      </xdr:spPr>
    </xdr:pic>
    <xdr:clientData/>
  </xdr:twoCellAnchor>
  <xdr:twoCellAnchor editAs="oneCell">
    <xdr:from>
      <xdr:col>4</xdr:col>
      <xdr:colOff>584894</xdr:colOff>
      <xdr:row>94</xdr:row>
      <xdr:rowOff>171450</xdr:rowOff>
    </xdr:from>
    <xdr:to>
      <xdr:col>10</xdr:col>
      <xdr:colOff>28574</xdr:colOff>
      <xdr:row>110</xdr:row>
      <xdr:rowOff>151764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7694" y="20021550"/>
          <a:ext cx="4472880" cy="3180714"/>
        </a:xfrm>
        <a:prstGeom prst="rect">
          <a:avLst/>
        </a:prstGeom>
      </xdr:spPr>
    </xdr:pic>
    <xdr:clientData/>
  </xdr:twoCellAnchor>
  <xdr:twoCellAnchor editAs="oneCell">
    <xdr:from>
      <xdr:col>10</xdr:col>
      <xdr:colOff>641747</xdr:colOff>
      <xdr:row>94</xdr:row>
      <xdr:rowOff>161925</xdr:rowOff>
    </xdr:from>
    <xdr:to>
      <xdr:col>16</xdr:col>
      <xdr:colOff>57150</xdr:colOff>
      <xdr:row>112</xdr:row>
      <xdr:rowOff>94614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3747" y="20012025"/>
          <a:ext cx="4968478" cy="3533139"/>
        </a:xfrm>
        <a:prstGeom prst="rect">
          <a:avLst/>
        </a:prstGeom>
      </xdr:spPr>
    </xdr:pic>
    <xdr:clientData/>
  </xdr:twoCellAnchor>
  <xdr:twoCellAnchor editAs="oneCell">
    <xdr:from>
      <xdr:col>0</xdr:col>
      <xdr:colOff>130969</xdr:colOff>
      <xdr:row>120</xdr:row>
      <xdr:rowOff>76200</xdr:rowOff>
    </xdr:from>
    <xdr:to>
      <xdr:col>4</xdr:col>
      <xdr:colOff>514348</xdr:colOff>
      <xdr:row>133</xdr:row>
      <xdr:rowOff>132713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9" y="25222200"/>
          <a:ext cx="3736179" cy="265683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120</xdr:row>
      <xdr:rowOff>68792</xdr:rowOff>
    </xdr:from>
    <xdr:to>
      <xdr:col>9</xdr:col>
      <xdr:colOff>733424</xdr:colOff>
      <xdr:row>134</xdr:row>
      <xdr:rowOff>106468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25214792"/>
          <a:ext cx="3990974" cy="2838026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581024</xdr:colOff>
      <xdr:row>119</xdr:row>
      <xdr:rowOff>189705</xdr:rowOff>
    </xdr:from>
    <xdr:to>
      <xdr:col>15</xdr:col>
      <xdr:colOff>904874</xdr:colOff>
      <xdr:row>136</xdr:row>
      <xdr:rowOff>76199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3024" y="25135680"/>
          <a:ext cx="4810125" cy="328691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97112</xdr:colOff>
      <xdr:row>142</xdr:row>
      <xdr:rowOff>15876</xdr:rowOff>
    </xdr:from>
    <xdr:to>
      <xdr:col>4</xdr:col>
      <xdr:colOff>365125</xdr:colOff>
      <xdr:row>154</xdr:row>
      <xdr:rowOff>75750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2" y="30527626"/>
          <a:ext cx="3633513" cy="2536374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141</xdr:row>
      <xdr:rowOff>95249</xdr:rowOff>
    </xdr:from>
    <xdr:to>
      <xdr:col>10</xdr:col>
      <xdr:colOff>120553</xdr:colOff>
      <xdr:row>156</xdr:row>
      <xdr:rowOff>31750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75" y="30400624"/>
          <a:ext cx="4263928" cy="3032126"/>
        </a:xfrm>
        <a:prstGeom prst="rect">
          <a:avLst/>
        </a:prstGeom>
      </xdr:spPr>
    </xdr:pic>
    <xdr:clientData/>
  </xdr:twoCellAnchor>
  <xdr:twoCellAnchor editAs="oneCell">
    <xdr:from>
      <xdr:col>10</xdr:col>
      <xdr:colOff>546199</xdr:colOff>
      <xdr:row>140</xdr:row>
      <xdr:rowOff>127000</xdr:rowOff>
    </xdr:from>
    <xdr:to>
      <xdr:col>16</xdr:col>
      <xdr:colOff>25399</xdr:colOff>
      <xdr:row>157</xdr:row>
      <xdr:rowOff>199389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9949" y="30226000"/>
          <a:ext cx="5035450" cy="3580764"/>
        </a:xfrm>
        <a:prstGeom prst="rect">
          <a:avLst/>
        </a:prstGeom>
      </xdr:spPr>
    </xdr:pic>
    <xdr:clientData/>
  </xdr:twoCellAnchor>
  <xdr:twoCellAnchor editAs="oneCell">
    <xdr:from>
      <xdr:col>0</xdr:col>
      <xdr:colOff>334862</xdr:colOff>
      <xdr:row>163</xdr:row>
      <xdr:rowOff>47625</xdr:rowOff>
    </xdr:from>
    <xdr:to>
      <xdr:col>4</xdr:col>
      <xdr:colOff>263523</xdr:colOff>
      <xdr:row>174</xdr:row>
      <xdr:rowOff>120014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62" y="34988500"/>
          <a:ext cx="3294161" cy="2342514"/>
        </a:xfrm>
        <a:prstGeom prst="rect">
          <a:avLst/>
        </a:prstGeom>
      </xdr:spPr>
    </xdr:pic>
    <xdr:clientData/>
  </xdr:twoCellAnchor>
  <xdr:twoCellAnchor editAs="oneCell">
    <xdr:from>
      <xdr:col>4</xdr:col>
      <xdr:colOff>637480</xdr:colOff>
      <xdr:row>162</xdr:row>
      <xdr:rowOff>0</xdr:rowOff>
    </xdr:from>
    <xdr:to>
      <xdr:col>10</xdr:col>
      <xdr:colOff>88899</xdr:colOff>
      <xdr:row>177</xdr:row>
      <xdr:rowOff>104139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2980" y="34734500"/>
          <a:ext cx="4499669" cy="3199764"/>
        </a:xfrm>
        <a:prstGeom prst="rect">
          <a:avLst/>
        </a:prstGeom>
      </xdr:spPr>
    </xdr:pic>
    <xdr:clientData/>
  </xdr:twoCellAnchor>
  <xdr:twoCellAnchor editAs="oneCell">
    <xdr:from>
      <xdr:col>10</xdr:col>
      <xdr:colOff>616644</xdr:colOff>
      <xdr:row>162</xdr:row>
      <xdr:rowOff>79375</xdr:rowOff>
    </xdr:from>
    <xdr:to>
      <xdr:col>15</xdr:col>
      <xdr:colOff>1025524</xdr:colOff>
      <xdr:row>179</xdr:row>
      <xdr:rowOff>56514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0394" y="34813875"/>
          <a:ext cx="4901505" cy="3485514"/>
        </a:xfrm>
        <a:prstGeom prst="rect">
          <a:avLst/>
        </a:prstGeom>
      </xdr:spPr>
    </xdr:pic>
    <xdr:clientData/>
  </xdr:twoCellAnchor>
  <xdr:twoCellAnchor editAs="oneCell">
    <xdr:from>
      <xdr:col>0</xdr:col>
      <xdr:colOff>277283</xdr:colOff>
      <xdr:row>185</xdr:row>
      <xdr:rowOff>95250</xdr:rowOff>
    </xdr:from>
    <xdr:to>
      <xdr:col>3</xdr:col>
      <xdr:colOff>835024</xdr:colOff>
      <xdr:row>196</xdr:row>
      <xdr:rowOff>24763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83" y="39671625"/>
          <a:ext cx="3081866" cy="2199638"/>
        </a:xfrm>
        <a:prstGeom prst="rect">
          <a:avLst/>
        </a:prstGeom>
      </xdr:spPr>
    </xdr:pic>
    <xdr:clientData/>
  </xdr:twoCellAnchor>
  <xdr:twoCellAnchor editAs="oneCell">
    <xdr:from>
      <xdr:col>4</xdr:col>
      <xdr:colOff>619621</xdr:colOff>
      <xdr:row>184</xdr:row>
      <xdr:rowOff>95250</xdr:rowOff>
    </xdr:from>
    <xdr:to>
      <xdr:col>9</xdr:col>
      <xdr:colOff>644524</xdr:colOff>
      <xdr:row>199</xdr:row>
      <xdr:rowOff>8889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5121" y="39465250"/>
          <a:ext cx="4231778" cy="3009264"/>
        </a:xfrm>
        <a:prstGeom prst="rect">
          <a:avLst/>
        </a:prstGeom>
      </xdr:spPr>
    </xdr:pic>
    <xdr:clientData/>
  </xdr:twoCellAnchor>
  <xdr:twoCellAnchor editAs="oneCell">
    <xdr:from>
      <xdr:col>10</xdr:col>
      <xdr:colOff>554896</xdr:colOff>
      <xdr:row>184</xdr:row>
      <xdr:rowOff>111125</xdr:rowOff>
    </xdr:from>
    <xdr:to>
      <xdr:col>15</xdr:col>
      <xdr:colOff>898524</xdr:colOff>
      <xdr:row>202</xdr:row>
      <xdr:rowOff>57149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8646" y="39481125"/>
          <a:ext cx="4836253" cy="3660774"/>
        </a:xfrm>
        <a:prstGeom prst="rect">
          <a:avLst/>
        </a:prstGeom>
      </xdr:spPr>
    </xdr:pic>
    <xdr:clientData/>
  </xdr:twoCellAnchor>
  <xdr:twoCellAnchor editAs="oneCell">
    <xdr:from>
      <xdr:col>0</xdr:col>
      <xdr:colOff>215206</xdr:colOff>
      <xdr:row>206</xdr:row>
      <xdr:rowOff>190500</xdr:rowOff>
    </xdr:from>
    <xdr:to>
      <xdr:col>4</xdr:col>
      <xdr:colOff>406400</xdr:colOff>
      <xdr:row>227</xdr:row>
      <xdr:rowOff>8571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06" y="44196000"/>
          <a:ext cx="3556694" cy="4151946"/>
        </a:xfrm>
        <a:prstGeom prst="rect">
          <a:avLst/>
        </a:prstGeom>
      </xdr:spPr>
    </xdr:pic>
    <xdr:clientData/>
  </xdr:twoCellAnchor>
  <xdr:twoCellAnchor editAs="oneCell">
    <xdr:from>
      <xdr:col>5</xdr:col>
      <xdr:colOff>112873</xdr:colOff>
      <xdr:row>207</xdr:row>
      <xdr:rowOff>15874</xdr:rowOff>
    </xdr:from>
    <xdr:to>
      <xdr:col>9</xdr:col>
      <xdr:colOff>301625</xdr:colOff>
      <xdr:row>220</xdr:row>
      <xdr:rowOff>23370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748" y="44227749"/>
          <a:ext cx="3554252" cy="2690371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206</xdr:row>
      <xdr:rowOff>124530</xdr:rowOff>
    </xdr:from>
    <xdr:to>
      <xdr:col>15</xdr:col>
      <xdr:colOff>819149</xdr:colOff>
      <xdr:row>223</xdr:row>
      <xdr:rowOff>167638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1250" y="44130030"/>
          <a:ext cx="4994274" cy="3551483"/>
        </a:xfrm>
        <a:prstGeom prst="rect">
          <a:avLst/>
        </a:prstGeom>
      </xdr:spPr>
    </xdr:pic>
    <xdr:clientData/>
  </xdr:twoCellAnchor>
  <xdr:twoCellAnchor editAs="oneCell">
    <xdr:from>
      <xdr:col>6</xdr:col>
      <xdr:colOff>345095</xdr:colOff>
      <xdr:row>421</xdr:row>
      <xdr:rowOff>15875</xdr:rowOff>
    </xdr:from>
    <xdr:to>
      <xdr:col>8</xdr:col>
      <xdr:colOff>213590</xdr:colOff>
      <xdr:row>459</xdr:row>
      <xdr:rowOff>200024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3345" y="89344500"/>
          <a:ext cx="1551245" cy="8026399"/>
        </a:xfrm>
        <a:prstGeom prst="rect">
          <a:avLst/>
        </a:prstGeom>
      </xdr:spPr>
    </xdr:pic>
    <xdr:clientData/>
  </xdr:twoCellAnchor>
  <xdr:twoCellAnchor editAs="oneCell">
    <xdr:from>
      <xdr:col>1</xdr:col>
      <xdr:colOff>305648</xdr:colOff>
      <xdr:row>421</xdr:row>
      <xdr:rowOff>142875</xdr:rowOff>
    </xdr:from>
    <xdr:to>
      <xdr:col>3</xdr:col>
      <xdr:colOff>555625</xdr:colOff>
      <xdr:row>457</xdr:row>
      <xdr:rowOff>145539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023" y="89471500"/>
          <a:ext cx="1932727" cy="7432164"/>
        </a:xfrm>
        <a:prstGeom prst="rect">
          <a:avLst/>
        </a:prstGeom>
      </xdr:spPr>
    </xdr:pic>
    <xdr:clientData/>
  </xdr:twoCellAnchor>
  <xdr:twoCellAnchor editAs="oneCell">
    <xdr:from>
      <xdr:col>6</xdr:col>
      <xdr:colOff>698499</xdr:colOff>
      <xdr:row>282</xdr:row>
      <xdr:rowOff>31750</xdr:rowOff>
    </xdr:from>
    <xdr:to>
      <xdr:col>9</xdr:col>
      <xdr:colOff>380999</xdr:colOff>
      <xdr:row>296</xdr:row>
      <xdr:rowOff>2783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49" y="60102750"/>
          <a:ext cx="2206625" cy="2860283"/>
        </a:xfrm>
        <a:prstGeom prst="rect">
          <a:avLst/>
        </a:prstGeom>
      </xdr:spPr>
    </xdr:pic>
    <xdr:clientData/>
  </xdr:twoCellAnchor>
  <xdr:twoCellAnchor editAs="oneCell">
    <xdr:from>
      <xdr:col>12</xdr:col>
      <xdr:colOff>517070</xdr:colOff>
      <xdr:row>243</xdr:row>
      <xdr:rowOff>122465</xdr:rowOff>
    </xdr:from>
    <xdr:to>
      <xdr:col>15</xdr:col>
      <xdr:colOff>666748</xdr:colOff>
      <xdr:row>296</xdr:row>
      <xdr:rowOff>153099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40784" y="51421394"/>
          <a:ext cx="2966357" cy="110388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585107</xdr:colOff>
      <xdr:row>390</xdr:row>
      <xdr:rowOff>85417</xdr:rowOff>
    </xdr:from>
    <xdr:to>
      <xdr:col>14</xdr:col>
      <xdr:colOff>1024594</xdr:colOff>
      <xdr:row>410</xdr:row>
      <xdr:rowOff>29935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8" y="82054846"/>
          <a:ext cx="2970416" cy="4026660"/>
        </a:xfrm>
        <a:prstGeom prst="rect">
          <a:avLst/>
        </a:prstGeom>
      </xdr:spPr>
    </xdr:pic>
    <xdr:clientData/>
  </xdr:twoCellAnchor>
  <xdr:twoCellAnchor editAs="oneCell">
    <xdr:from>
      <xdr:col>0</xdr:col>
      <xdr:colOff>378025</xdr:colOff>
      <xdr:row>391</xdr:row>
      <xdr:rowOff>190500</xdr:rowOff>
    </xdr:from>
    <xdr:to>
      <xdr:col>4</xdr:col>
      <xdr:colOff>639333</xdr:colOff>
      <xdr:row>412</xdr:row>
      <xdr:rowOff>78387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025" y="82364036"/>
          <a:ext cx="3635879" cy="41741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141316</xdr:colOff>
      <xdr:row>391</xdr:row>
      <xdr:rowOff>149677</xdr:rowOff>
    </xdr:from>
    <xdr:to>
      <xdr:col>10</xdr:col>
      <xdr:colOff>612321</xdr:colOff>
      <xdr:row>413</xdr:row>
      <xdr:rowOff>74199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3173" y="82323213"/>
          <a:ext cx="3845577" cy="4414879"/>
        </a:xfrm>
        <a:prstGeom prst="rect">
          <a:avLst/>
        </a:prstGeom>
      </xdr:spPr>
    </xdr:pic>
    <xdr:clientData/>
  </xdr:twoCellAnchor>
  <xdr:twoCellAnchor editAs="oneCell">
    <xdr:from>
      <xdr:col>4</xdr:col>
      <xdr:colOff>700939</xdr:colOff>
      <xdr:row>6</xdr:row>
      <xdr:rowOff>190500</xdr:rowOff>
    </xdr:from>
    <xdr:to>
      <xdr:col>9</xdr:col>
      <xdr:colOff>504824</xdr:colOff>
      <xdr:row>21</xdr:row>
      <xdr:rowOff>183513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53739" y="2047875"/>
          <a:ext cx="3994885" cy="2993388"/>
        </a:xfrm>
        <a:prstGeom prst="rect">
          <a:avLst/>
        </a:prstGeom>
      </xdr:spPr>
    </xdr:pic>
    <xdr:clientData/>
  </xdr:twoCellAnchor>
  <xdr:twoCellAnchor editAs="oneCell">
    <xdr:from>
      <xdr:col>0</xdr:col>
      <xdr:colOff>95659</xdr:colOff>
      <xdr:row>48</xdr:row>
      <xdr:rowOff>19050</xdr:rowOff>
    </xdr:from>
    <xdr:to>
      <xdr:col>4</xdr:col>
      <xdr:colOff>451202</xdr:colOff>
      <xdr:row>61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659" y="10467975"/>
          <a:ext cx="3708343" cy="2724150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259010</xdr:colOff>
      <xdr:row>25</xdr:row>
      <xdr:rowOff>123824</xdr:rowOff>
    </xdr:from>
    <xdr:to>
      <xdr:col>14</xdr:col>
      <xdr:colOff>968929</xdr:colOff>
      <xdr:row>45</xdr:row>
      <xdr:rowOff>28575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9210" y="5876924"/>
          <a:ext cx="3224519" cy="3905251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468783</xdr:colOff>
      <xdr:row>281</xdr:row>
      <xdr:rowOff>161925</xdr:rowOff>
    </xdr:from>
    <xdr:to>
      <xdr:col>4</xdr:col>
      <xdr:colOff>419567</xdr:colOff>
      <xdr:row>297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783" y="58273950"/>
          <a:ext cx="3303584" cy="31718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51"/>
  <sheetViews>
    <sheetView showGridLines="0" view="pageBreakPreview" topLeftCell="A37" zoomScaleNormal="100" zoomScaleSheetLayoutView="100" workbookViewId="0"/>
  </sheetViews>
  <sheetFormatPr defaultColWidth="11" defaultRowHeight="15.5" x14ac:dyDescent="0.35"/>
  <cols>
    <col min="4" max="4" width="5.5" customWidth="1"/>
    <col min="13" max="13" width="13.83203125" bestFit="1" customWidth="1"/>
  </cols>
  <sheetData>
    <row r="1" spans="1:14" x14ac:dyDescent="0.35">
      <c r="A1" s="8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10"/>
    </row>
    <row r="2" spans="1:14" x14ac:dyDescent="0.35">
      <c r="A2" s="11"/>
      <c r="N2" s="12"/>
    </row>
    <row r="3" spans="1:14" x14ac:dyDescent="0.35">
      <c r="A3" s="11"/>
      <c r="N3" s="12"/>
    </row>
    <row r="4" spans="1:14" x14ac:dyDescent="0.35">
      <c r="A4" s="11"/>
      <c r="N4" s="12"/>
    </row>
    <row r="5" spans="1:14" x14ac:dyDescent="0.35">
      <c r="A5" s="11"/>
      <c r="N5" s="12"/>
    </row>
    <row r="6" spans="1:14" x14ac:dyDescent="0.35">
      <c r="A6" s="11"/>
      <c r="N6" s="12"/>
    </row>
    <row r="7" spans="1:14" x14ac:dyDescent="0.35">
      <c r="A7" s="11"/>
      <c r="N7" s="12"/>
    </row>
    <row r="8" spans="1:14" x14ac:dyDescent="0.35">
      <c r="A8" s="11"/>
      <c r="N8" s="12"/>
    </row>
    <row r="9" spans="1:14" x14ac:dyDescent="0.35">
      <c r="A9" s="11"/>
      <c r="N9" s="12"/>
    </row>
    <row r="10" spans="1:14" x14ac:dyDescent="0.35">
      <c r="A10" s="11"/>
      <c r="N10" s="12"/>
    </row>
    <row r="11" spans="1:14" x14ac:dyDescent="0.35">
      <c r="A11" s="11"/>
      <c r="N11" s="12"/>
    </row>
    <row r="12" spans="1:14" x14ac:dyDescent="0.35">
      <c r="A12" s="11"/>
      <c r="N12" s="12"/>
    </row>
    <row r="13" spans="1:14" x14ac:dyDescent="0.35">
      <c r="A13" s="11"/>
      <c r="N13" s="12"/>
    </row>
    <row r="14" spans="1:14" x14ac:dyDescent="0.35">
      <c r="A14" s="11"/>
      <c r="N14" s="12"/>
    </row>
    <row r="15" spans="1:14" x14ac:dyDescent="0.35">
      <c r="A15" s="11"/>
      <c r="N15" s="12"/>
    </row>
    <row r="16" spans="1:14" x14ac:dyDescent="0.35">
      <c r="A16" s="11"/>
      <c r="N16" s="12"/>
    </row>
    <row r="17" spans="1:14" x14ac:dyDescent="0.35">
      <c r="A17" s="11"/>
      <c r="N17" s="12"/>
    </row>
    <row r="18" spans="1:14" x14ac:dyDescent="0.35">
      <c r="A18" s="11"/>
      <c r="N18" s="12"/>
    </row>
    <row r="19" spans="1:14" ht="92" x14ac:dyDescent="0.35">
      <c r="A19" s="143" t="s">
        <v>22</v>
      </c>
      <c r="B19" s="144"/>
      <c r="C19" s="144"/>
      <c r="D19" s="144"/>
      <c r="E19" s="144"/>
      <c r="F19" s="144"/>
      <c r="G19" s="144"/>
      <c r="H19" s="144"/>
      <c r="I19" s="144"/>
      <c r="J19" s="144"/>
      <c r="K19" s="144"/>
      <c r="L19" s="144"/>
      <c r="M19" s="144"/>
      <c r="N19" s="145"/>
    </row>
    <row r="20" spans="1:14" x14ac:dyDescent="0.35">
      <c r="A20" s="11"/>
      <c r="D20" s="6"/>
      <c r="E20" s="6"/>
      <c r="F20" s="6"/>
      <c r="G20" s="6"/>
      <c r="H20" s="6"/>
      <c r="I20" s="6"/>
      <c r="J20" s="6"/>
      <c r="K20" s="6"/>
      <c r="N20" s="12"/>
    </row>
    <row r="21" spans="1:14" x14ac:dyDescent="0.35">
      <c r="A21" s="11"/>
      <c r="N21" s="12"/>
    </row>
    <row r="22" spans="1:14" ht="46" x14ac:dyDescent="1">
      <c r="A22" s="140" t="s">
        <v>55</v>
      </c>
      <c r="B22" s="141"/>
      <c r="C22" s="141"/>
      <c r="D22" s="141"/>
      <c r="E22" s="141"/>
      <c r="F22" s="141"/>
      <c r="G22" s="141"/>
      <c r="H22" s="141"/>
      <c r="I22" s="141"/>
      <c r="J22" s="141"/>
      <c r="K22" s="141"/>
      <c r="L22" s="141"/>
      <c r="M22" s="141"/>
      <c r="N22" s="142"/>
    </row>
    <row r="23" spans="1:14" x14ac:dyDescent="0.35">
      <c r="A23" s="11"/>
      <c r="N23" s="12"/>
    </row>
    <row r="24" spans="1:14" x14ac:dyDescent="0.35">
      <c r="A24" s="11"/>
      <c r="N24" s="12"/>
    </row>
    <row r="25" spans="1:14" x14ac:dyDescent="0.35">
      <c r="A25" s="11"/>
      <c r="N25" s="12"/>
    </row>
    <row r="26" spans="1:14" x14ac:dyDescent="0.35">
      <c r="A26" s="11"/>
      <c r="N26" s="12"/>
    </row>
    <row r="27" spans="1:14" x14ac:dyDescent="0.35">
      <c r="A27" s="11"/>
      <c r="N27" s="12"/>
    </row>
    <row r="28" spans="1:14" x14ac:dyDescent="0.35">
      <c r="A28" s="11"/>
      <c r="N28" s="12"/>
    </row>
    <row r="29" spans="1:14" x14ac:dyDescent="0.35">
      <c r="A29" s="11"/>
      <c r="N29" s="12"/>
    </row>
    <row r="30" spans="1:14" x14ac:dyDescent="0.35">
      <c r="A30" s="11"/>
      <c r="N30" s="12"/>
    </row>
    <row r="31" spans="1:14" x14ac:dyDescent="0.35">
      <c r="A31" s="11"/>
      <c r="N31" s="12"/>
    </row>
    <row r="32" spans="1:14" x14ac:dyDescent="0.35">
      <c r="A32" s="11"/>
      <c r="N32" s="12"/>
    </row>
    <row r="33" spans="1:14" x14ac:dyDescent="0.35">
      <c r="A33" s="11"/>
      <c r="N33" s="12"/>
    </row>
    <row r="34" spans="1:14" x14ac:dyDescent="0.35">
      <c r="A34" s="11"/>
      <c r="N34" s="12"/>
    </row>
    <row r="35" spans="1:14" x14ac:dyDescent="0.35">
      <c r="A35" s="11"/>
      <c r="N35" s="12"/>
    </row>
    <row r="36" spans="1:14" x14ac:dyDescent="0.35">
      <c r="A36" s="11"/>
      <c r="N36" s="12"/>
    </row>
    <row r="37" spans="1:14" x14ac:dyDescent="0.35">
      <c r="A37" s="11"/>
      <c r="N37" s="12"/>
    </row>
    <row r="38" spans="1:14" x14ac:dyDescent="0.35">
      <c r="A38" s="11"/>
      <c r="N38" s="12"/>
    </row>
    <row r="39" spans="1:14" x14ac:dyDescent="0.35">
      <c r="A39" s="11"/>
      <c r="N39" s="12"/>
    </row>
    <row r="40" spans="1:14" x14ac:dyDescent="0.35">
      <c r="A40" s="11"/>
      <c r="N40" s="12"/>
    </row>
    <row r="41" spans="1:14" x14ac:dyDescent="0.35">
      <c r="A41" s="11"/>
      <c r="N41" s="12"/>
    </row>
    <row r="42" spans="1:14" ht="23.5" x14ac:dyDescent="0.55000000000000004">
      <c r="A42" s="11"/>
      <c r="B42" s="138" t="s">
        <v>19</v>
      </c>
      <c r="C42" s="138"/>
      <c r="D42" s="17">
        <v>1</v>
      </c>
      <c r="E42" s="41" t="s">
        <v>57</v>
      </c>
      <c r="F42" s="7"/>
      <c r="G42" s="7"/>
      <c r="N42" s="12"/>
    </row>
    <row r="43" spans="1:14" ht="21" x14ac:dyDescent="0.5">
      <c r="A43" s="11"/>
      <c r="D43" s="17">
        <v>2</v>
      </c>
      <c r="E43" s="41" t="s">
        <v>411</v>
      </c>
      <c r="F43" s="7"/>
      <c r="N43" s="12"/>
    </row>
    <row r="44" spans="1:14" ht="21" x14ac:dyDescent="0.5">
      <c r="A44" s="11"/>
      <c r="D44" s="17">
        <v>3</v>
      </c>
      <c r="E44" s="41" t="s">
        <v>56</v>
      </c>
      <c r="F44" s="7"/>
      <c r="N44" s="12"/>
    </row>
    <row r="45" spans="1:14" ht="21" x14ac:dyDescent="0.5">
      <c r="A45" s="11"/>
      <c r="D45" s="17">
        <v>4</v>
      </c>
      <c r="E45" s="41" t="s">
        <v>58</v>
      </c>
      <c r="N45" s="12"/>
    </row>
    <row r="46" spans="1:14" ht="21" x14ac:dyDescent="0.5">
      <c r="A46" s="11"/>
      <c r="D46" s="42"/>
      <c r="E46" s="41"/>
      <c r="F46" s="7"/>
      <c r="N46" s="12"/>
    </row>
    <row r="47" spans="1:14" x14ac:dyDescent="0.35">
      <c r="A47" s="11"/>
      <c r="N47" s="12"/>
    </row>
    <row r="48" spans="1:14" ht="18.5" x14ac:dyDescent="0.45">
      <c r="A48" s="11"/>
      <c r="K48" s="139" t="s">
        <v>21</v>
      </c>
      <c r="L48" s="139"/>
      <c r="M48" s="16">
        <v>44698</v>
      </c>
      <c r="N48" s="12"/>
    </row>
    <row r="49" spans="1:14" ht="18.5" x14ac:dyDescent="0.45">
      <c r="A49" s="11"/>
      <c r="K49" s="139" t="s">
        <v>20</v>
      </c>
      <c r="L49" s="139"/>
      <c r="M49" s="16">
        <f ca="1">NOW()</f>
        <v>44828.480809606481</v>
      </c>
      <c r="N49" s="12"/>
    </row>
    <row r="50" spans="1:14" x14ac:dyDescent="0.35">
      <c r="A50" s="11"/>
      <c r="N50" s="12"/>
    </row>
    <row r="51" spans="1:14" ht="16" thickBot="1" x14ac:dyDescent="0.4">
      <c r="A51" s="13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5"/>
    </row>
  </sheetData>
  <mergeCells count="5">
    <mergeCell ref="B42:C42"/>
    <mergeCell ref="K48:L48"/>
    <mergeCell ref="K49:L49"/>
    <mergeCell ref="A22:N22"/>
    <mergeCell ref="A19:N19"/>
  </mergeCells>
  <pageMargins left="0.7" right="0.7" top="0.75" bottom="0.75" header="0.3" footer="0.3"/>
  <pageSetup paperSize="9" scale="4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69"/>
  <sheetViews>
    <sheetView showGridLines="0" view="pageBreakPreview" topLeftCell="A4" zoomScaleNormal="100" zoomScaleSheetLayoutView="100" workbookViewId="0"/>
  </sheetViews>
  <sheetFormatPr defaultColWidth="11" defaultRowHeight="15.5" x14ac:dyDescent="0.35"/>
  <cols>
    <col min="15" max="15" width="14.83203125" customWidth="1"/>
    <col min="16" max="16" width="13.83203125" customWidth="1"/>
  </cols>
  <sheetData>
    <row r="1" spans="1:17" ht="16" thickBot="1" x14ac:dyDescent="0.4"/>
    <row r="2" spans="1:17" ht="34" customHeight="1" x14ac:dyDescent="0.35">
      <c r="A2" s="146" t="s">
        <v>53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4" customHeight="1" thickBot="1" x14ac:dyDescent="0.4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35">
      <c r="A4" s="8"/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10"/>
    </row>
    <row r="5" spans="1:17" x14ac:dyDescent="0.35">
      <c r="A5" s="11"/>
      <c r="Q5" s="12"/>
    </row>
    <row r="6" spans="1:17" s="2" customFormat="1" ht="23.5" x14ac:dyDescent="0.55000000000000004">
      <c r="A6" s="39" t="s">
        <v>41</v>
      </c>
      <c r="C6" s="28"/>
      <c r="M6" s="28"/>
      <c r="Q6" s="30"/>
    </row>
    <row r="7" spans="1:17" ht="23.5" x14ac:dyDescent="0.55000000000000004">
      <c r="A7" s="21"/>
      <c r="B7" s="7"/>
      <c r="C7" s="36">
        <v>1</v>
      </c>
      <c r="D7" s="36" t="s">
        <v>54</v>
      </c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5"/>
    </row>
    <row r="8" spans="1:17" ht="23.5" x14ac:dyDescent="0.55000000000000004">
      <c r="A8" s="7"/>
      <c r="B8" s="7"/>
      <c r="C8" s="36"/>
      <c r="D8" s="37" t="s">
        <v>42</v>
      </c>
      <c r="E8" s="36" t="s">
        <v>49</v>
      </c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7"/>
    </row>
    <row r="9" spans="1:17" ht="23.5" x14ac:dyDescent="0.55000000000000004">
      <c r="A9" s="7"/>
      <c r="B9" s="7"/>
      <c r="C9" s="36"/>
      <c r="D9" s="36"/>
      <c r="E9" s="38" t="s">
        <v>43</v>
      </c>
      <c r="F9" s="36" t="s">
        <v>44</v>
      </c>
      <c r="G9" s="36"/>
      <c r="H9" s="36"/>
      <c r="I9" s="36"/>
      <c r="J9" s="36"/>
      <c r="K9" s="36"/>
      <c r="L9" s="36"/>
      <c r="M9" s="36"/>
      <c r="N9" s="36"/>
      <c r="O9" s="36"/>
      <c r="P9" s="36"/>
      <c r="Q9" s="7"/>
    </row>
    <row r="10" spans="1:17" ht="23.5" x14ac:dyDescent="0.55000000000000004">
      <c r="A10" s="7"/>
      <c r="B10" s="7"/>
      <c r="C10" s="36"/>
      <c r="D10" s="36"/>
      <c r="E10" s="36"/>
      <c r="F10" s="43" t="s">
        <v>45</v>
      </c>
      <c r="G10" s="43" t="s">
        <v>59</v>
      </c>
      <c r="H10" s="43"/>
      <c r="I10" s="43"/>
      <c r="J10" s="43"/>
      <c r="K10" s="43"/>
      <c r="L10" s="43"/>
      <c r="M10" s="43"/>
      <c r="N10" s="43"/>
      <c r="O10" s="43"/>
      <c r="P10" s="36"/>
      <c r="Q10" s="7"/>
    </row>
    <row r="11" spans="1:17" ht="23.5" x14ac:dyDescent="0.55000000000000004">
      <c r="A11" s="7"/>
      <c r="B11" s="7"/>
      <c r="C11" s="36"/>
      <c r="D11" s="36"/>
      <c r="E11" s="36"/>
      <c r="F11" s="43" t="s">
        <v>46</v>
      </c>
      <c r="G11" s="43" t="s">
        <v>60</v>
      </c>
      <c r="H11" s="43"/>
      <c r="I11" s="43"/>
      <c r="J11" s="43"/>
      <c r="K11" s="43"/>
      <c r="L11" s="43"/>
      <c r="M11" s="43"/>
      <c r="N11" s="43"/>
      <c r="O11" s="43"/>
      <c r="P11" s="36"/>
      <c r="Q11" s="7"/>
    </row>
    <row r="12" spans="1:17" ht="23.5" x14ac:dyDescent="0.55000000000000004">
      <c r="A12" s="7"/>
      <c r="B12" s="7"/>
      <c r="C12" s="36"/>
      <c r="D12" s="36"/>
      <c r="E12" s="36"/>
      <c r="F12" s="43" t="s">
        <v>47</v>
      </c>
      <c r="G12" s="43" t="s">
        <v>61</v>
      </c>
      <c r="H12" s="43"/>
      <c r="I12" s="43"/>
      <c r="J12" s="43"/>
      <c r="K12" s="43"/>
      <c r="L12" s="43"/>
      <c r="M12" s="43"/>
      <c r="N12" s="43"/>
      <c r="O12" s="43"/>
      <c r="P12" s="36"/>
      <c r="Q12" s="7"/>
    </row>
    <row r="13" spans="1:17" ht="23.5" x14ac:dyDescent="0.55000000000000004">
      <c r="A13" s="7"/>
      <c r="B13" s="7"/>
      <c r="C13" s="36"/>
      <c r="D13" s="36"/>
      <c r="E13" s="36"/>
      <c r="F13" s="43"/>
      <c r="G13" s="43" t="s">
        <v>395</v>
      </c>
      <c r="H13" s="43"/>
      <c r="I13" s="43"/>
      <c r="J13" s="43"/>
      <c r="K13" s="43"/>
      <c r="L13" s="43"/>
      <c r="M13" s="43"/>
      <c r="N13" s="43"/>
      <c r="O13" s="43"/>
      <c r="P13" s="36"/>
      <c r="Q13" s="7"/>
    </row>
    <row r="14" spans="1:17" ht="23.5" x14ac:dyDescent="0.55000000000000004">
      <c r="A14" s="7"/>
      <c r="B14" s="7"/>
      <c r="C14" s="36"/>
      <c r="D14" s="36"/>
      <c r="E14" s="36"/>
      <c r="F14" s="43"/>
      <c r="G14" s="43" t="s">
        <v>62</v>
      </c>
      <c r="H14" s="43"/>
      <c r="I14" s="43"/>
      <c r="J14" s="43"/>
      <c r="K14" s="43"/>
      <c r="L14" s="43"/>
      <c r="M14" s="43"/>
      <c r="N14" s="43"/>
      <c r="O14" s="43"/>
      <c r="P14" s="36"/>
      <c r="Q14" s="7"/>
    </row>
    <row r="15" spans="1:17" ht="23.5" x14ac:dyDescent="0.55000000000000004">
      <c r="A15" s="7"/>
      <c r="B15" s="7"/>
      <c r="C15" s="36"/>
      <c r="D15" s="36"/>
      <c r="E15" s="36"/>
      <c r="F15" s="43" t="s">
        <v>48</v>
      </c>
      <c r="G15" s="43" t="s">
        <v>63</v>
      </c>
      <c r="H15" s="43"/>
      <c r="I15" s="43"/>
      <c r="J15" s="43"/>
      <c r="K15" s="43"/>
      <c r="L15" s="43"/>
      <c r="M15" s="43"/>
      <c r="N15" s="43"/>
      <c r="O15" s="43"/>
      <c r="P15" s="36"/>
      <c r="Q15" s="7"/>
    </row>
    <row r="16" spans="1:17" ht="23.5" x14ac:dyDescent="0.55000000000000004">
      <c r="A16" s="7"/>
      <c r="B16" s="7"/>
      <c r="C16" s="36"/>
      <c r="D16" s="37"/>
      <c r="E16" s="36"/>
      <c r="F16" s="43"/>
      <c r="G16" s="43" t="s">
        <v>64</v>
      </c>
      <c r="H16" s="43"/>
      <c r="I16" s="43"/>
      <c r="J16" s="43"/>
      <c r="K16" s="43"/>
      <c r="L16" s="43"/>
      <c r="M16" s="43"/>
      <c r="N16" s="43"/>
      <c r="O16" s="43"/>
      <c r="P16" s="36"/>
      <c r="Q16" s="7"/>
    </row>
    <row r="17" spans="1:17" ht="23.5" x14ac:dyDescent="0.55000000000000004">
      <c r="A17" s="7"/>
      <c r="B17" s="7"/>
      <c r="C17" s="36"/>
      <c r="D17" s="36"/>
      <c r="E17" s="38"/>
      <c r="F17" s="43"/>
      <c r="G17" s="43" t="s">
        <v>65</v>
      </c>
      <c r="H17" s="43"/>
      <c r="I17" s="43"/>
      <c r="J17" s="43"/>
      <c r="K17" s="43"/>
      <c r="L17" s="43"/>
      <c r="M17" s="43"/>
      <c r="N17" s="43"/>
      <c r="O17" s="43"/>
      <c r="P17" s="36"/>
      <c r="Q17" s="7"/>
    </row>
    <row r="18" spans="1:17" ht="23.5" x14ac:dyDescent="0.55000000000000004">
      <c r="A18" s="7"/>
      <c r="B18" s="7"/>
      <c r="C18" s="36"/>
      <c r="D18" s="36"/>
      <c r="E18" s="36"/>
      <c r="F18" s="43" t="s">
        <v>98</v>
      </c>
      <c r="G18" s="43" t="s">
        <v>397</v>
      </c>
      <c r="H18" s="43"/>
      <c r="I18" s="43"/>
      <c r="J18" s="43"/>
      <c r="K18" s="43"/>
      <c r="L18" s="43"/>
      <c r="M18" s="43"/>
      <c r="N18" s="43"/>
      <c r="O18" s="43"/>
      <c r="P18" s="36"/>
      <c r="Q18" s="7"/>
    </row>
    <row r="19" spans="1:17" ht="23.5" x14ac:dyDescent="0.55000000000000004">
      <c r="A19" s="7"/>
      <c r="B19" s="7"/>
      <c r="C19" s="36"/>
      <c r="D19" s="36"/>
      <c r="E19" s="36"/>
      <c r="F19" s="43"/>
      <c r="G19" s="43" t="s">
        <v>394</v>
      </c>
      <c r="H19" s="43"/>
      <c r="I19" s="43"/>
      <c r="J19" s="43"/>
      <c r="K19" s="43"/>
      <c r="L19" s="43"/>
      <c r="M19" s="43"/>
      <c r="N19" s="43"/>
      <c r="O19" s="43"/>
      <c r="P19" s="36"/>
      <c r="Q19" s="7"/>
    </row>
    <row r="20" spans="1:17" ht="23.5" x14ac:dyDescent="0.55000000000000004">
      <c r="A20" s="7"/>
      <c r="B20" s="7"/>
      <c r="C20" s="36"/>
      <c r="D20" s="36"/>
      <c r="E20" s="36"/>
      <c r="F20" s="43" t="s">
        <v>99</v>
      </c>
      <c r="G20" s="43" t="s">
        <v>66</v>
      </c>
      <c r="H20" s="43"/>
      <c r="I20" s="43"/>
      <c r="J20" s="43"/>
      <c r="K20" s="43"/>
      <c r="L20" s="43"/>
      <c r="M20" s="43"/>
      <c r="N20" s="43"/>
      <c r="O20" s="43"/>
      <c r="P20" s="36"/>
      <c r="Q20" s="7"/>
    </row>
    <row r="21" spans="1:17" ht="23.5" x14ac:dyDescent="0.55000000000000004">
      <c r="A21" s="7"/>
      <c r="B21" s="7"/>
      <c r="C21" s="36"/>
      <c r="D21" s="36"/>
      <c r="E21" s="36"/>
      <c r="F21" s="43"/>
      <c r="G21" s="43" t="s">
        <v>67</v>
      </c>
      <c r="H21" s="43"/>
      <c r="I21" s="43"/>
      <c r="J21" s="43"/>
      <c r="K21" s="43"/>
      <c r="L21" s="43"/>
      <c r="M21" s="43"/>
      <c r="N21" s="43"/>
      <c r="O21" s="43"/>
      <c r="P21" s="36"/>
      <c r="Q21" s="7"/>
    </row>
    <row r="22" spans="1:17" ht="23.5" x14ac:dyDescent="0.5">
      <c r="A22" s="7"/>
      <c r="B22" s="7"/>
      <c r="C22" s="7"/>
      <c r="D22" s="7"/>
      <c r="E22" s="7"/>
      <c r="F22" s="44"/>
      <c r="G22" s="43" t="s">
        <v>68</v>
      </c>
      <c r="H22" s="43"/>
      <c r="I22" s="43"/>
      <c r="J22" s="43"/>
      <c r="K22" s="44"/>
      <c r="L22" s="44"/>
      <c r="M22" s="44"/>
      <c r="N22" s="44"/>
      <c r="O22" s="44"/>
      <c r="P22" s="7"/>
      <c r="Q22" s="7"/>
    </row>
    <row r="23" spans="1:17" ht="23.5" x14ac:dyDescent="0.5">
      <c r="A23" s="7"/>
      <c r="B23" s="7"/>
      <c r="C23" s="7"/>
      <c r="D23" s="7"/>
      <c r="E23" s="7"/>
      <c r="F23" s="44" t="s">
        <v>100</v>
      </c>
      <c r="G23" s="43" t="s">
        <v>69</v>
      </c>
      <c r="H23" s="43"/>
      <c r="I23" s="43"/>
      <c r="J23" s="43"/>
      <c r="K23" s="44"/>
      <c r="L23" s="44"/>
      <c r="M23" s="44"/>
      <c r="N23" s="44"/>
      <c r="O23" s="44"/>
      <c r="P23" s="7"/>
      <c r="Q23" s="7"/>
    </row>
    <row r="24" spans="1:17" ht="23.5" x14ac:dyDescent="0.5">
      <c r="A24" s="7"/>
      <c r="B24" s="7"/>
      <c r="C24" s="7"/>
      <c r="D24" s="7"/>
      <c r="E24" s="7"/>
      <c r="F24" s="44"/>
      <c r="G24" s="43" t="s">
        <v>70</v>
      </c>
      <c r="H24" s="43"/>
      <c r="I24" s="43"/>
      <c r="J24" s="43"/>
      <c r="K24" s="44"/>
      <c r="L24" s="44"/>
      <c r="M24" s="44"/>
      <c r="N24" s="44"/>
      <c r="O24" s="44"/>
      <c r="P24" s="7"/>
      <c r="Q24" s="7"/>
    </row>
    <row r="25" spans="1:17" ht="23.5" x14ac:dyDescent="0.5">
      <c r="A25" s="7"/>
      <c r="B25" s="7"/>
      <c r="C25" s="7"/>
      <c r="D25" s="7"/>
      <c r="E25" s="7"/>
      <c r="F25" s="44"/>
      <c r="G25" s="43" t="s">
        <v>71</v>
      </c>
      <c r="H25" s="43"/>
      <c r="I25" s="43"/>
      <c r="J25" s="43"/>
      <c r="K25" s="44"/>
      <c r="L25" s="44"/>
      <c r="M25" s="44"/>
      <c r="N25" s="44"/>
      <c r="O25" s="44"/>
      <c r="P25" s="7"/>
      <c r="Q25" s="7"/>
    </row>
    <row r="26" spans="1:17" ht="23.5" x14ac:dyDescent="0.5">
      <c r="A26" s="7"/>
      <c r="B26" s="7"/>
      <c r="C26" s="7"/>
      <c r="D26" s="7"/>
      <c r="E26" s="7"/>
      <c r="F26" s="44" t="s">
        <v>101</v>
      </c>
      <c r="G26" s="43" t="s">
        <v>72</v>
      </c>
      <c r="H26" s="43"/>
      <c r="I26" s="43"/>
      <c r="J26" s="43"/>
      <c r="K26" s="44"/>
      <c r="L26" s="44"/>
      <c r="M26" s="44"/>
      <c r="N26" s="44"/>
      <c r="O26" s="44"/>
      <c r="P26" s="7"/>
      <c r="Q26" s="7"/>
    </row>
    <row r="27" spans="1:17" ht="23.5" x14ac:dyDescent="0.5">
      <c r="A27" s="7"/>
      <c r="B27" s="7"/>
      <c r="C27" s="7"/>
      <c r="D27" s="7"/>
      <c r="E27" s="7"/>
      <c r="F27" s="44"/>
      <c r="G27" s="43" t="s">
        <v>73</v>
      </c>
      <c r="H27" s="43"/>
      <c r="I27" s="43"/>
      <c r="J27" s="43"/>
      <c r="K27" s="44"/>
      <c r="L27" s="44"/>
      <c r="M27" s="44"/>
      <c r="N27" s="44"/>
      <c r="O27" s="44"/>
      <c r="P27" s="7"/>
      <c r="Q27" s="7"/>
    </row>
    <row r="28" spans="1:17" ht="23.5" x14ac:dyDescent="0.5">
      <c r="A28" s="7"/>
      <c r="B28" s="7"/>
      <c r="C28" s="7"/>
      <c r="D28" s="7"/>
      <c r="E28" s="7"/>
      <c r="F28" s="44" t="s">
        <v>102</v>
      </c>
      <c r="G28" s="43" t="s">
        <v>74</v>
      </c>
      <c r="H28" s="43"/>
      <c r="I28" s="43"/>
      <c r="J28" s="43"/>
      <c r="K28" s="44"/>
      <c r="L28" s="44"/>
      <c r="M28" s="44"/>
      <c r="N28" s="44"/>
      <c r="O28" s="44"/>
      <c r="P28" s="7"/>
      <c r="Q28" s="7"/>
    </row>
    <row r="29" spans="1:17" ht="23.5" x14ac:dyDescent="0.5">
      <c r="A29" s="7"/>
      <c r="B29" s="7"/>
      <c r="C29" s="7"/>
      <c r="D29" s="7"/>
      <c r="E29" s="7"/>
      <c r="F29" s="44"/>
      <c r="G29" s="43" t="s">
        <v>75</v>
      </c>
      <c r="H29" s="43"/>
      <c r="I29" s="43"/>
      <c r="J29" s="43"/>
      <c r="K29" s="44"/>
      <c r="L29" s="44"/>
      <c r="M29" s="44"/>
      <c r="N29" s="44"/>
      <c r="O29" s="44"/>
      <c r="P29" s="7"/>
      <c r="Q29" s="7"/>
    </row>
    <row r="30" spans="1:17" ht="23.5" x14ac:dyDescent="0.5">
      <c r="A30" s="7"/>
      <c r="B30" s="7"/>
      <c r="C30" s="7"/>
      <c r="D30" s="7"/>
      <c r="E30" s="7"/>
      <c r="F30" s="44"/>
      <c r="G30" s="43" t="s">
        <v>76</v>
      </c>
      <c r="H30" s="43"/>
      <c r="I30" s="43"/>
      <c r="J30" s="43"/>
      <c r="K30" s="44"/>
      <c r="L30" s="44"/>
      <c r="M30" s="44"/>
      <c r="N30" s="44"/>
      <c r="O30" s="44"/>
      <c r="P30" s="7"/>
      <c r="Q30" s="7"/>
    </row>
    <row r="31" spans="1:17" ht="23.5" x14ac:dyDescent="0.5">
      <c r="A31" s="7"/>
      <c r="B31" s="7"/>
      <c r="C31" s="7"/>
      <c r="D31" s="7"/>
      <c r="E31" s="7"/>
      <c r="F31" s="44"/>
      <c r="G31" s="43" t="s">
        <v>77</v>
      </c>
      <c r="H31" s="43"/>
      <c r="I31" s="43"/>
      <c r="J31" s="43"/>
      <c r="K31" s="44"/>
      <c r="L31" s="44"/>
      <c r="M31" s="44"/>
      <c r="N31" s="44"/>
      <c r="O31" s="44"/>
      <c r="P31" s="7"/>
      <c r="Q31" s="7"/>
    </row>
    <row r="32" spans="1:17" ht="23.5" x14ac:dyDescent="0.35">
      <c r="F32" s="45"/>
      <c r="G32" s="43" t="s">
        <v>78</v>
      </c>
      <c r="H32" s="43"/>
      <c r="I32" s="43"/>
      <c r="J32" s="43"/>
      <c r="K32" s="45"/>
      <c r="L32" s="45"/>
      <c r="M32" s="45"/>
      <c r="N32" s="45"/>
      <c r="O32" s="45"/>
    </row>
    <row r="33" spans="1:17" ht="23.5" x14ac:dyDescent="0.35">
      <c r="F33" s="45"/>
      <c r="G33" s="43" t="s">
        <v>79</v>
      </c>
      <c r="H33" s="43"/>
      <c r="I33" s="43"/>
      <c r="J33" s="43"/>
      <c r="K33" s="45"/>
      <c r="L33" s="45"/>
      <c r="M33" s="45"/>
      <c r="N33" s="45"/>
      <c r="O33" s="45"/>
    </row>
    <row r="34" spans="1:17" ht="23.5" x14ac:dyDescent="0.35">
      <c r="F34" s="45"/>
      <c r="G34" s="43" t="s">
        <v>80</v>
      </c>
      <c r="H34" s="43"/>
      <c r="I34" s="43"/>
      <c r="J34" s="43"/>
      <c r="K34" s="45"/>
      <c r="L34" s="45"/>
      <c r="M34" s="45"/>
      <c r="N34" s="45"/>
      <c r="O34" s="45"/>
    </row>
    <row r="35" spans="1:17" ht="23.5" x14ac:dyDescent="0.35">
      <c r="F35" s="45"/>
      <c r="G35" s="43" t="s">
        <v>81</v>
      </c>
      <c r="H35" s="43"/>
      <c r="I35" s="43"/>
      <c r="J35" s="43"/>
      <c r="K35" s="45"/>
      <c r="L35" s="45"/>
      <c r="M35" s="45"/>
      <c r="N35" s="45"/>
      <c r="O35" s="45"/>
    </row>
    <row r="36" spans="1:17" ht="23.5" x14ac:dyDescent="0.35">
      <c r="F36" s="45"/>
      <c r="G36" s="43" t="s">
        <v>82</v>
      </c>
      <c r="H36" s="43"/>
      <c r="I36" s="43"/>
      <c r="J36" s="43"/>
      <c r="K36" s="45"/>
      <c r="L36" s="45"/>
      <c r="M36" s="45"/>
      <c r="N36" s="45"/>
      <c r="O36" s="45"/>
    </row>
    <row r="37" spans="1:17" ht="23.5" x14ac:dyDescent="0.35">
      <c r="F37" s="45"/>
      <c r="G37" s="43" t="s">
        <v>83</v>
      </c>
      <c r="H37" s="43"/>
      <c r="I37" s="43"/>
      <c r="J37" s="43"/>
      <c r="K37" s="45"/>
      <c r="L37" s="45"/>
      <c r="M37" s="45"/>
      <c r="N37" s="45"/>
      <c r="O37" s="45"/>
    </row>
    <row r="38" spans="1:17" ht="23.5" x14ac:dyDescent="0.35">
      <c r="F38" s="45"/>
      <c r="G38" s="43" t="s">
        <v>84</v>
      </c>
      <c r="H38" s="43"/>
      <c r="I38" s="43"/>
      <c r="J38" s="43"/>
      <c r="K38" s="45"/>
      <c r="L38" s="45"/>
      <c r="M38" s="45"/>
      <c r="N38" s="45"/>
      <c r="O38" s="45"/>
    </row>
    <row r="39" spans="1:17" ht="23.5" x14ac:dyDescent="0.35">
      <c r="F39" s="45"/>
      <c r="G39" s="43" t="s">
        <v>398</v>
      </c>
      <c r="H39" s="43"/>
      <c r="I39" s="43"/>
      <c r="J39" s="43"/>
      <c r="K39" s="45"/>
      <c r="L39" s="45"/>
      <c r="M39" s="45"/>
      <c r="N39" s="45"/>
      <c r="O39" s="45"/>
    </row>
    <row r="40" spans="1:17" ht="23.5" x14ac:dyDescent="0.35">
      <c r="F40" s="45"/>
      <c r="G40" s="43" t="s">
        <v>399</v>
      </c>
      <c r="H40" s="43"/>
      <c r="I40" s="43"/>
      <c r="J40" s="43"/>
      <c r="K40" s="45"/>
      <c r="L40" s="45"/>
      <c r="M40" s="45"/>
      <c r="N40" s="45"/>
      <c r="O40" s="45"/>
    </row>
    <row r="42" spans="1:17" x14ac:dyDescent="0.35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</row>
    <row r="44" spans="1:17" ht="23.5" x14ac:dyDescent="0.55000000000000004">
      <c r="D44" s="37" t="s">
        <v>50</v>
      </c>
      <c r="E44" s="36" t="s">
        <v>51</v>
      </c>
      <c r="F44" s="36"/>
      <c r="G44" s="36"/>
      <c r="H44" s="36"/>
    </row>
    <row r="45" spans="1:17" ht="23.5" x14ac:dyDescent="0.55000000000000004">
      <c r="D45" s="36"/>
      <c r="E45" s="38" t="s">
        <v>52</v>
      </c>
      <c r="F45" s="36" t="s">
        <v>396</v>
      </c>
      <c r="G45" s="36"/>
      <c r="H45" s="36"/>
    </row>
    <row r="46" spans="1:17" ht="23.5" x14ac:dyDescent="0.55000000000000004">
      <c r="D46" s="36"/>
      <c r="E46" s="36"/>
      <c r="F46" s="36" t="s">
        <v>45</v>
      </c>
      <c r="G46" s="36" t="s">
        <v>85</v>
      </c>
      <c r="H46" s="36"/>
      <c r="I46" s="36"/>
      <c r="J46" s="36"/>
      <c r="K46" s="36"/>
    </row>
    <row r="47" spans="1:17" ht="23.5" x14ac:dyDescent="0.55000000000000004">
      <c r="D47" s="36"/>
      <c r="E47" s="36"/>
      <c r="F47" s="36" t="s">
        <v>46</v>
      </c>
      <c r="G47" s="36" t="s">
        <v>86</v>
      </c>
      <c r="H47" s="36"/>
      <c r="I47" s="36"/>
      <c r="J47" s="36"/>
      <c r="K47" s="36"/>
    </row>
    <row r="48" spans="1:17" ht="23.5" x14ac:dyDescent="0.55000000000000004">
      <c r="F48" s="36" t="s">
        <v>47</v>
      </c>
      <c r="G48" s="36" t="s">
        <v>87</v>
      </c>
      <c r="H48" s="36"/>
      <c r="I48" s="36"/>
      <c r="J48" s="36"/>
      <c r="K48" s="36"/>
    </row>
    <row r="49" spans="6:11" ht="23.5" x14ac:dyDescent="0.55000000000000004">
      <c r="F49" s="36" t="s">
        <v>48</v>
      </c>
      <c r="G49" s="36" t="s">
        <v>88</v>
      </c>
      <c r="H49" s="36"/>
      <c r="I49" s="36"/>
      <c r="J49" s="36"/>
      <c r="K49" s="36"/>
    </row>
    <row r="50" spans="6:11" ht="23.5" x14ac:dyDescent="0.55000000000000004">
      <c r="F50" s="36" t="s">
        <v>98</v>
      </c>
      <c r="G50" s="36" t="s">
        <v>89</v>
      </c>
      <c r="H50" s="36"/>
      <c r="I50" s="36"/>
      <c r="J50" s="36"/>
      <c r="K50" s="36"/>
    </row>
    <row r="51" spans="6:11" ht="23.5" x14ac:dyDescent="0.55000000000000004">
      <c r="F51" s="36" t="s">
        <v>99</v>
      </c>
      <c r="G51" s="36" t="s">
        <v>90</v>
      </c>
      <c r="H51" s="36"/>
      <c r="I51" s="36"/>
      <c r="J51" s="36"/>
      <c r="K51" s="36"/>
    </row>
    <row r="52" spans="6:11" ht="23.5" x14ac:dyDescent="0.55000000000000004">
      <c r="F52" s="36" t="s">
        <v>100</v>
      </c>
      <c r="G52" s="36" t="s">
        <v>401</v>
      </c>
      <c r="H52" s="36"/>
      <c r="I52" s="36"/>
      <c r="J52" s="36"/>
      <c r="K52" s="36"/>
    </row>
    <row r="53" spans="6:11" ht="23.5" x14ac:dyDescent="0.55000000000000004">
      <c r="F53" s="36" t="s">
        <v>101</v>
      </c>
      <c r="G53" s="36" t="s">
        <v>91</v>
      </c>
      <c r="H53" s="36"/>
      <c r="I53" s="36"/>
      <c r="J53" s="36"/>
      <c r="K53" s="36"/>
    </row>
    <row r="54" spans="6:11" ht="23.5" x14ac:dyDescent="0.55000000000000004">
      <c r="F54" s="36" t="s">
        <v>102</v>
      </c>
      <c r="G54" s="36" t="s">
        <v>92</v>
      </c>
      <c r="H54" s="36"/>
      <c r="I54" s="36"/>
      <c r="J54" s="36"/>
      <c r="K54" s="36"/>
    </row>
    <row r="55" spans="6:11" ht="23.5" x14ac:dyDescent="0.55000000000000004">
      <c r="F55" s="36" t="s">
        <v>103</v>
      </c>
      <c r="G55" s="36" t="s">
        <v>93</v>
      </c>
      <c r="H55" s="36"/>
      <c r="I55" s="36"/>
      <c r="J55" s="36"/>
      <c r="K55" s="36"/>
    </row>
    <row r="56" spans="6:11" ht="23.5" x14ac:dyDescent="0.55000000000000004">
      <c r="F56" s="36" t="s">
        <v>104</v>
      </c>
      <c r="G56" s="36" t="s">
        <v>400</v>
      </c>
      <c r="H56" s="36"/>
      <c r="I56" s="36"/>
      <c r="J56" s="36"/>
      <c r="K56" s="36"/>
    </row>
    <row r="57" spans="6:11" ht="23.5" x14ac:dyDescent="0.55000000000000004">
      <c r="F57" s="36" t="s">
        <v>105</v>
      </c>
      <c r="G57" s="36" t="s">
        <v>94</v>
      </c>
      <c r="H57" s="36"/>
      <c r="I57" s="36"/>
      <c r="J57" s="36"/>
      <c r="K57" s="36"/>
    </row>
    <row r="58" spans="6:11" ht="23.5" x14ac:dyDescent="0.55000000000000004">
      <c r="F58" s="36" t="s">
        <v>402</v>
      </c>
      <c r="G58" s="36" t="s">
        <v>403</v>
      </c>
    </row>
    <row r="69" spans="8:12" ht="23.5" x14ac:dyDescent="0.55000000000000004">
      <c r="H69" s="36"/>
      <c r="I69" s="36"/>
      <c r="J69" s="36"/>
      <c r="K69" s="36"/>
      <c r="L69" s="36"/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116"/>
  <sheetViews>
    <sheetView showGridLines="0" view="pageBreakPreview" topLeftCell="A46" zoomScaleNormal="140" zoomScaleSheetLayoutView="100" workbookViewId="0"/>
  </sheetViews>
  <sheetFormatPr defaultColWidth="11" defaultRowHeight="15.5" x14ac:dyDescent="0.35"/>
  <cols>
    <col min="1" max="1" width="8.08203125" customWidth="1"/>
    <col min="2" max="2" width="5.5" customWidth="1"/>
    <col min="3" max="3" width="35" bestFit="1" customWidth="1"/>
    <col min="5" max="6" width="14.33203125" bestFit="1" customWidth="1"/>
    <col min="7" max="7" width="15.5" bestFit="1" customWidth="1"/>
    <col min="8" max="9" width="14.25" bestFit="1" customWidth="1"/>
    <col min="10" max="10" width="14.58203125" customWidth="1"/>
    <col min="11" max="11" width="13.5" bestFit="1" customWidth="1"/>
    <col min="13" max="13" width="15.08203125" customWidth="1"/>
  </cols>
  <sheetData>
    <row r="1" spans="1:15" ht="16" thickBot="1" x14ac:dyDescent="0.4"/>
    <row r="2" spans="1:15" ht="21" x14ac:dyDescent="0.35">
      <c r="A2" s="146" t="s">
        <v>40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21.5" thickBot="1" x14ac:dyDescent="0.4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44725</v>
      </c>
      <c r="O3" s="157"/>
    </row>
    <row r="4" spans="1:15" ht="16" thickBot="1" x14ac:dyDescent="0.4">
      <c r="A4" s="62"/>
      <c r="B4" s="62"/>
      <c r="C4" s="62" t="s">
        <v>107</v>
      </c>
      <c r="D4" s="62"/>
      <c r="E4" s="62"/>
      <c r="F4" s="62"/>
      <c r="G4" s="62"/>
      <c r="H4" s="62"/>
      <c r="I4" s="62"/>
      <c r="J4" s="62"/>
      <c r="K4" s="62"/>
      <c r="L4" s="62"/>
      <c r="M4" s="62"/>
      <c r="N4" s="62"/>
      <c r="O4" s="62"/>
    </row>
    <row r="5" spans="1:15" ht="21" x14ac:dyDescent="0.5">
      <c r="A5" s="120" t="s">
        <v>0</v>
      </c>
      <c r="B5" s="121" t="s">
        <v>1</v>
      </c>
      <c r="C5" s="122" t="s">
        <v>2</v>
      </c>
      <c r="D5" s="122" t="s">
        <v>3</v>
      </c>
      <c r="E5" s="122" t="s">
        <v>4</v>
      </c>
      <c r="F5" s="122" t="s">
        <v>5</v>
      </c>
      <c r="G5" s="122" t="s">
        <v>6</v>
      </c>
      <c r="H5" s="122" t="s">
        <v>7</v>
      </c>
      <c r="I5" s="122" t="s">
        <v>8</v>
      </c>
      <c r="J5" s="123" t="s">
        <v>9</v>
      </c>
      <c r="K5" s="124" t="s">
        <v>10</v>
      </c>
      <c r="L5" s="62"/>
      <c r="M5" s="62"/>
      <c r="N5" s="62"/>
      <c r="O5" s="62"/>
    </row>
    <row r="6" spans="1:15" ht="21" x14ac:dyDescent="0.5">
      <c r="A6" s="114">
        <v>1</v>
      </c>
      <c r="B6" s="113"/>
      <c r="C6" s="109" t="s">
        <v>12</v>
      </c>
      <c r="D6" s="109" t="s">
        <v>95</v>
      </c>
      <c r="E6" s="118">
        <v>44698</v>
      </c>
      <c r="F6" s="118">
        <v>44715</v>
      </c>
      <c r="G6" s="109">
        <f>F6-E6</f>
        <v>17</v>
      </c>
      <c r="H6" s="118">
        <v>44698</v>
      </c>
      <c r="I6" s="118">
        <v>44725</v>
      </c>
      <c r="J6" s="115">
        <f>I6-H6</f>
        <v>27</v>
      </c>
      <c r="K6" s="119">
        <v>1</v>
      </c>
      <c r="L6" s="62"/>
      <c r="M6" s="62"/>
      <c r="N6" s="62"/>
      <c r="O6" s="62"/>
    </row>
    <row r="7" spans="1:15" ht="21" x14ac:dyDescent="0.5">
      <c r="A7" s="114">
        <v>2</v>
      </c>
      <c r="B7" s="113"/>
      <c r="C7" s="109" t="s">
        <v>13</v>
      </c>
      <c r="D7" s="109" t="s">
        <v>96</v>
      </c>
      <c r="E7" s="118">
        <v>44698</v>
      </c>
      <c r="F7" s="118">
        <v>44701</v>
      </c>
      <c r="G7" s="109">
        <f t="shared" ref="G7:G104" si="0">F7-E7</f>
        <v>3</v>
      </c>
      <c r="H7" s="118">
        <v>44698</v>
      </c>
      <c r="I7" s="118">
        <v>44725</v>
      </c>
      <c r="J7" s="115">
        <f t="shared" ref="J7:J104" si="1">I7-H7</f>
        <v>27</v>
      </c>
      <c r="K7" s="119">
        <v>1</v>
      </c>
      <c r="L7" s="62"/>
      <c r="M7" s="62"/>
      <c r="N7" s="62"/>
      <c r="O7" s="62"/>
    </row>
    <row r="8" spans="1:15" ht="21" x14ac:dyDescent="0.5">
      <c r="A8" s="114">
        <v>3</v>
      </c>
      <c r="B8" s="113"/>
      <c r="C8" s="109" t="s">
        <v>14</v>
      </c>
      <c r="D8" s="109" t="s">
        <v>95</v>
      </c>
      <c r="E8" s="118">
        <v>44698</v>
      </c>
      <c r="F8" s="118">
        <v>44703</v>
      </c>
      <c r="G8" s="109">
        <f t="shared" si="0"/>
        <v>5</v>
      </c>
      <c r="H8" s="118">
        <v>44698</v>
      </c>
      <c r="I8" s="118">
        <v>44725</v>
      </c>
      <c r="J8" s="115">
        <f t="shared" si="1"/>
        <v>27</v>
      </c>
      <c r="K8" s="119">
        <v>1</v>
      </c>
      <c r="L8" s="62"/>
      <c r="M8" s="62"/>
      <c r="N8" s="62"/>
      <c r="O8" s="62"/>
    </row>
    <row r="9" spans="1:15" ht="21" x14ac:dyDescent="0.5">
      <c r="A9" s="114"/>
      <c r="B9" s="113">
        <v>1</v>
      </c>
      <c r="C9" s="109" t="s">
        <v>111</v>
      </c>
      <c r="D9" s="109" t="s">
        <v>185</v>
      </c>
      <c r="E9" s="118">
        <v>44698</v>
      </c>
      <c r="F9" s="118">
        <v>44703</v>
      </c>
      <c r="G9" s="109">
        <f t="shared" si="0"/>
        <v>5</v>
      </c>
      <c r="H9" s="118">
        <v>44698</v>
      </c>
      <c r="I9" s="118">
        <v>44725</v>
      </c>
      <c r="J9" s="115">
        <f t="shared" si="1"/>
        <v>27</v>
      </c>
      <c r="K9" s="119">
        <v>1</v>
      </c>
      <c r="L9" s="62" t="s">
        <v>108</v>
      </c>
      <c r="M9" s="62"/>
      <c r="N9" s="62"/>
      <c r="O9" s="62"/>
    </row>
    <row r="10" spans="1:15" ht="21" x14ac:dyDescent="0.5">
      <c r="A10" s="114"/>
      <c r="B10" s="113">
        <v>2</v>
      </c>
      <c r="C10" s="109" t="s">
        <v>186</v>
      </c>
      <c r="D10" s="109" t="s">
        <v>185</v>
      </c>
      <c r="E10" s="118">
        <v>44698</v>
      </c>
      <c r="F10" s="118">
        <v>44703</v>
      </c>
      <c r="G10" s="109">
        <f t="shared" si="0"/>
        <v>5</v>
      </c>
      <c r="H10" s="118">
        <v>44698</v>
      </c>
      <c r="I10" s="118">
        <v>44725</v>
      </c>
      <c r="J10" s="115">
        <f t="shared" si="1"/>
        <v>27</v>
      </c>
      <c r="K10" s="119">
        <v>1</v>
      </c>
      <c r="L10" s="62"/>
      <c r="M10" s="62"/>
      <c r="N10" s="62"/>
      <c r="O10" s="62"/>
    </row>
    <row r="11" spans="1:15" ht="21" x14ac:dyDescent="0.5">
      <c r="A11" s="114"/>
      <c r="B11" s="113">
        <v>3</v>
      </c>
      <c r="C11" s="109" t="s">
        <v>327</v>
      </c>
      <c r="D11" s="109" t="s">
        <v>185</v>
      </c>
      <c r="E11" s="118">
        <v>44698</v>
      </c>
      <c r="F11" s="118">
        <v>44703</v>
      </c>
      <c r="G11" s="109">
        <f t="shared" si="0"/>
        <v>5</v>
      </c>
      <c r="H11" s="118">
        <v>44698</v>
      </c>
      <c r="I11" s="118">
        <v>44725</v>
      </c>
      <c r="J11" s="115">
        <f t="shared" si="1"/>
        <v>27</v>
      </c>
      <c r="K11" s="119">
        <v>1</v>
      </c>
      <c r="L11" s="62"/>
      <c r="M11" s="62"/>
      <c r="N11" s="62"/>
      <c r="O11" s="62"/>
    </row>
    <row r="12" spans="1:15" ht="21" x14ac:dyDescent="0.5">
      <c r="A12" s="114"/>
      <c r="B12" s="113">
        <v>4</v>
      </c>
      <c r="C12" s="109" t="s">
        <v>187</v>
      </c>
      <c r="D12" s="109" t="s">
        <v>96</v>
      </c>
      <c r="E12" s="118">
        <v>44698</v>
      </c>
      <c r="F12" s="118">
        <v>44703</v>
      </c>
      <c r="G12" s="109">
        <f t="shared" si="0"/>
        <v>5</v>
      </c>
      <c r="H12" s="118">
        <v>44698</v>
      </c>
      <c r="I12" s="118">
        <v>44725</v>
      </c>
      <c r="J12" s="115">
        <f t="shared" si="1"/>
        <v>27</v>
      </c>
      <c r="K12" s="119">
        <v>1</v>
      </c>
      <c r="L12" s="62"/>
      <c r="M12" s="62"/>
      <c r="N12" s="62"/>
      <c r="O12" s="62"/>
    </row>
    <row r="13" spans="1:15" ht="21" x14ac:dyDescent="0.5">
      <c r="A13" s="114"/>
      <c r="B13" s="113">
        <v>5</v>
      </c>
      <c r="C13" s="109" t="s">
        <v>328</v>
      </c>
      <c r="D13" s="109" t="s">
        <v>185</v>
      </c>
      <c r="E13" s="118">
        <v>44698</v>
      </c>
      <c r="F13" s="118">
        <v>44703</v>
      </c>
      <c r="G13" s="109">
        <f t="shared" si="0"/>
        <v>5</v>
      </c>
      <c r="H13" s="118">
        <v>44698</v>
      </c>
      <c r="I13" s="118">
        <v>44725</v>
      </c>
      <c r="J13" s="115">
        <f t="shared" si="1"/>
        <v>27</v>
      </c>
      <c r="K13" s="119">
        <v>1</v>
      </c>
      <c r="L13" s="62"/>
      <c r="M13" s="62"/>
      <c r="N13" s="62"/>
      <c r="O13" s="62"/>
    </row>
    <row r="14" spans="1:15" ht="21" x14ac:dyDescent="0.5">
      <c r="A14" s="114"/>
      <c r="B14" s="113">
        <v>6</v>
      </c>
      <c r="C14" s="109" t="s">
        <v>188</v>
      </c>
      <c r="D14" s="109" t="s">
        <v>96</v>
      </c>
      <c r="E14" s="118">
        <v>44698</v>
      </c>
      <c r="F14" s="118">
        <v>44703</v>
      </c>
      <c r="G14" s="109">
        <f t="shared" si="0"/>
        <v>5</v>
      </c>
      <c r="H14" s="118">
        <v>44698</v>
      </c>
      <c r="I14" s="118">
        <v>44725</v>
      </c>
      <c r="J14" s="115">
        <f t="shared" si="1"/>
        <v>27</v>
      </c>
      <c r="K14" s="119">
        <v>1</v>
      </c>
      <c r="L14" s="62"/>
      <c r="M14" s="62"/>
      <c r="N14" s="62"/>
      <c r="O14" s="62"/>
    </row>
    <row r="15" spans="1:15" ht="21" x14ac:dyDescent="0.5">
      <c r="A15" s="114"/>
      <c r="B15" s="113">
        <v>7</v>
      </c>
      <c r="C15" s="109" t="s">
        <v>189</v>
      </c>
      <c r="D15" s="109" t="s">
        <v>185</v>
      </c>
      <c r="E15" s="118">
        <v>44698</v>
      </c>
      <c r="F15" s="118">
        <v>44703</v>
      </c>
      <c r="G15" s="109">
        <f t="shared" si="0"/>
        <v>5</v>
      </c>
      <c r="H15" s="118">
        <v>44698</v>
      </c>
      <c r="I15" s="118">
        <v>44725</v>
      </c>
      <c r="J15" s="115">
        <f t="shared" si="1"/>
        <v>27</v>
      </c>
      <c r="K15" s="119">
        <v>1</v>
      </c>
      <c r="L15" s="62"/>
      <c r="M15" s="62"/>
      <c r="N15" s="62"/>
      <c r="O15" s="62"/>
    </row>
    <row r="16" spans="1:15" ht="21" x14ac:dyDescent="0.5">
      <c r="A16" s="114"/>
      <c r="B16" s="113">
        <v>8</v>
      </c>
      <c r="C16" s="109" t="s">
        <v>72</v>
      </c>
      <c r="D16" s="109" t="s">
        <v>96</v>
      </c>
      <c r="E16" s="118">
        <v>44698</v>
      </c>
      <c r="F16" s="118">
        <v>44703</v>
      </c>
      <c r="G16" s="109">
        <f t="shared" si="0"/>
        <v>5</v>
      </c>
      <c r="H16" s="118">
        <v>44698</v>
      </c>
      <c r="I16" s="118">
        <v>44725</v>
      </c>
      <c r="J16" s="115">
        <f t="shared" si="1"/>
        <v>27</v>
      </c>
      <c r="K16" s="119">
        <v>1</v>
      </c>
      <c r="L16" s="62"/>
      <c r="M16" s="62"/>
      <c r="N16" s="62"/>
      <c r="O16" s="62"/>
    </row>
    <row r="17" spans="1:15" ht="21" x14ac:dyDescent="0.5">
      <c r="A17" s="114"/>
      <c r="B17" s="113">
        <v>9</v>
      </c>
      <c r="C17" s="109" t="s">
        <v>190</v>
      </c>
      <c r="D17" s="109" t="s">
        <v>96</v>
      </c>
      <c r="E17" s="118">
        <v>44698</v>
      </c>
      <c r="F17" s="118">
        <v>44703</v>
      </c>
      <c r="G17" s="109">
        <f t="shared" si="0"/>
        <v>5</v>
      </c>
      <c r="H17" s="118">
        <v>44698</v>
      </c>
      <c r="I17" s="118">
        <v>44725</v>
      </c>
      <c r="J17" s="115">
        <f t="shared" si="1"/>
        <v>27</v>
      </c>
      <c r="K17" s="119">
        <v>1</v>
      </c>
      <c r="L17" s="62"/>
      <c r="M17" s="62"/>
      <c r="N17" s="62"/>
      <c r="O17" s="62"/>
    </row>
    <row r="18" spans="1:15" ht="21" x14ac:dyDescent="0.5">
      <c r="A18" s="114"/>
      <c r="B18" s="113">
        <v>10</v>
      </c>
      <c r="C18" s="109" t="s">
        <v>191</v>
      </c>
      <c r="D18" s="109" t="s">
        <v>96</v>
      </c>
      <c r="E18" s="118">
        <v>44698</v>
      </c>
      <c r="F18" s="118">
        <v>44703</v>
      </c>
      <c r="G18" s="109">
        <f t="shared" si="0"/>
        <v>5</v>
      </c>
      <c r="H18" s="118">
        <v>44698</v>
      </c>
      <c r="I18" s="118">
        <v>44725</v>
      </c>
      <c r="J18" s="115">
        <f t="shared" si="1"/>
        <v>27</v>
      </c>
      <c r="K18" s="119">
        <v>1</v>
      </c>
      <c r="L18" s="62"/>
      <c r="M18" s="62"/>
      <c r="N18" s="62"/>
      <c r="O18" s="62"/>
    </row>
    <row r="19" spans="1:15" ht="21" x14ac:dyDescent="0.5">
      <c r="A19" s="114"/>
      <c r="B19" s="113">
        <v>11</v>
      </c>
      <c r="C19" s="109" t="s">
        <v>329</v>
      </c>
      <c r="D19" s="109" t="s">
        <v>96</v>
      </c>
      <c r="E19" s="118">
        <v>44698</v>
      </c>
      <c r="F19" s="118">
        <v>44703</v>
      </c>
      <c r="G19" s="109">
        <f t="shared" si="0"/>
        <v>5</v>
      </c>
      <c r="H19" s="118">
        <v>44698</v>
      </c>
      <c r="I19" s="118">
        <v>44725</v>
      </c>
      <c r="J19" s="115">
        <f t="shared" si="1"/>
        <v>27</v>
      </c>
      <c r="K19" s="119">
        <v>1</v>
      </c>
      <c r="L19" s="62"/>
      <c r="M19" s="62"/>
      <c r="N19" s="62"/>
      <c r="O19" s="62"/>
    </row>
    <row r="20" spans="1:15" ht="21" x14ac:dyDescent="0.5">
      <c r="A20" s="114"/>
      <c r="B20" s="113">
        <v>12</v>
      </c>
      <c r="C20" s="109" t="s">
        <v>192</v>
      </c>
      <c r="D20" s="109" t="s">
        <v>96</v>
      </c>
      <c r="E20" s="118">
        <v>44698</v>
      </c>
      <c r="F20" s="118">
        <v>44703</v>
      </c>
      <c r="G20" s="109">
        <f t="shared" si="0"/>
        <v>5</v>
      </c>
      <c r="H20" s="118">
        <v>44698</v>
      </c>
      <c r="I20" s="118">
        <v>44725</v>
      </c>
      <c r="J20" s="115">
        <f t="shared" si="1"/>
        <v>27</v>
      </c>
      <c r="K20" s="119">
        <v>1</v>
      </c>
      <c r="L20" s="62"/>
      <c r="M20" s="62"/>
      <c r="N20" s="62"/>
      <c r="O20" s="62"/>
    </row>
    <row r="21" spans="1:15" ht="21" x14ac:dyDescent="0.5">
      <c r="A21" s="114"/>
      <c r="B21" s="113">
        <v>13</v>
      </c>
      <c r="C21" s="109" t="s">
        <v>313</v>
      </c>
      <c r="D21" s="109" t="s">
        <v>96</v>
      </c>
      <c r="E21" s="118">
        <v>44698</v>
      </c>
      <c r="F21" s="118">
        <v>44703</v>
      </c>
      <c r="G21" s="109">
        <f t="shared" si="0"/>
        <v>5</v>
      </c>
      <c r="H21" s="118">
        <v>44698</v>
      </c>
      <c r="I21" s="118">
        <v>44725</v>
      </c>
      <c r="J21" s="115">
        <f t="shared" si="1"/>
        <v>27</v>
      </c>
      <c r="K21" s="119">
        <v>1</v>
      </c>
      <c r="L21" s="62"/>
      <c r="M21" s="62"/>
      <c r="N21" s="62"/>
      <c r="O21" s="62"/>
    </row>
    <row r="22" spans="1:15" ht="21" x14ac:dyDescent="0.5">
      <c r="A22" s="114"/>
      <c r="B22" s="113">
        <v>14</v>
      </c>
      <c r="C22" s="109" t="s">
        <v>314</v>
      </c>
      <c r="D22" s="109" t="s">
        <v>96</v>
      </c>
      <c r="E22" s="118">
        <v>44698</v>
      </c>
      <c r="F22" s="118">
        <v>44703</v>
      </c>
      <c r="G22" s="109">
        <f t="shared" si="0"/>
        <v>5</v>
      </c>
      <c r="H22" s="118">
        <v>44698</v>
      </c>
      <c r="I22" s="118">
        <v>44725</v>
      </c>
      <c r="J22" s="115">
        <f t="shared" si="1"/>
        <v>27</v>
      </c>
      <c r="K22" s="119">
        <v>1</v>
      </c>
      <c r="L22" s="62"/>
      <c r="M22" s="62"/>
      <c r="N22" s="62"/>
      <c r="O22" s="62"/>
    </row>
    <row r="23" spans="1:15" ht="21" x14ac:dyDescent="0.5">
      <c r="A23" s="114"/>
      <c r="B23" s="113">
        <v>15</v>
      </c>
      <c r="C23" s="109" t="s">
        <v>333</v>
      </c>
      <c r="D23" s="109" t="s">
        <v>96</v>
      </c>
      <c r="E23" s="118">
        <v>44698</v>
      </c>
      <c r="F23" s="118">
        <v>44703</v>
      </c>
      <c r="G23" s="109">
        <f t="shared" si="0"/>
        <v>5</v>
      </c>
      <c r="H23" s="118">
        <v>44698</v>
      </c>
      <c r="I23" s="118">
        <v>44725</v>
      </c>
      <c r="J23" s="115">
        <f t="shared" si="1"/>
        <v>27</v>
      </c>
      <c r="K23" s="119">
        <v>1</v>
      </c>
      <c r="L23" s="62"/>
      <c r="M23" s="62"/>
      <c r="N23" s="62"/>
      <c r="O23" s="62"/>
    </row>
    <row r="24" spans="1:15" ht="21" x14ac:dyDescent="0.5">
      <c r="A24" s="114"/>
      <c r="B24" s="113">
        <v>16</v>
      </c>
      <c r="C24" s="109" t="s">
        <v>315</v>
      </c>
      <c r="D24" s="109" t="s">
        <v>96</v>
      </c>
      <c r="E24" s="118">
        <v>44698</v>
      </c>
      <c r="F24" s="118">
        <v>44703</v>
      </c>
      <c r="G24" s="109">
        <f t="shared" si="0"/>
        <v>5</v>
      </c>
      <c r="H24" s="118">
        <v>44698</v>
      </c>
      <c r="I24" s="118">
        <v>44725</v>
      </c>
      <c r="J24" s="115">
        <f t="shared" si="1"/>
        <v>27</v>
      </c>
      <c r="K24" s="119">
        <v>1</v>
      </c>
      <c r="L24" s="62"/>
      <c r="M24" s="62"/>
      <c r="N24" s="62"/>
      <c r="O24" s="62"/>
    </row>
    <row r="25" spans="1:15" ht="21" x14ac:dyDescent="0.5">
      <c r="A25" s="114"/>
      <c r="B25" s="113">
        <v>17</v>
      </c>
      <c r="C25" s="109" t="s">
        <v>316</v>
      </c>
      <c r="D25" s="109" t="s">
        <v>96</v>
      </c>
      <c r="E25" s="118">
        <v>44698</v>
      </c>
      <c r="F25" s="118">
        <v>44703</v>
      </c>
      <c r="G25" s="109">
        <f t="shared" si="0"/>
        <v>5</v>
      </c>
      <c r="H25" s="118">
        <v>44698</v>
      </c>
      <c r="I25" s="118">
        <v>44725</v>
      </c>
      <c r="J25" s="115">
        <f t="shared" si="1"/>
        <v>27</v>
      </c>
      <c r="K25" s="119">
        <v>1</v>
      </c>
      <c r="L25" s="62"/>
      <c r="M25" s="62"/>
      <c r="N25" s="62"/>
      <c r="O25" s="62"/>
    </row>
    <row r="26" spans="1:15" ht="21" x14ac:dyDescent="0.5">
      <c r="A26" s="114"/>
      <c r="B26" s="113">
        <v>18</v>
      </c>
      <c r="C26" s="109" t="s">
        <v>317</v>
      </c>
      <c r="D26" s="109" t="s">
        <v>96</v>
      </c>
      <c r="E26" s="118">
        <v>44698</v>
      </c>
      <c r="F26" s="118">
        <v>44703</v>
      </c>
      <c r="G26" s="109">
        <f t="shared" ref="G26:G28" si="2">F26-E26</f>
        <v>5</v>
      </c>
      <c r="H26" s="118">
        <v>44698</v>
      </c>
      <c r="I26" s="118">
        <v>44725</v>
      </c>
      <c r="J26" s="115">
        <f t="shared" ref="J26:J28" si="3">I26-H26</f>
        <v>27</v>
      </c>
      <c r="K26" s="119">
        <v>1</v>
      </c>
      <c r="L26" s="62"/>
      <c r="M26" s="62"/>
      <c r="N26" s="62"/>
      <c r="O26" s="62"/>
    </row>
    <row r="27" spans="1:15" ht="21" x14ac:dyDescent="0.5">
      <c r="A27" s="114"/>
      <c r="B27" s="113">
        <v>19</v>
      </c>
      <c r="C27" s="109" t="s">
        <v>318</v>
      </c>
      <c r="D27" s="109" t="s">
        <v>96</v>
      </c>
      <c r="E27" s="118">
        <v>44698</v>
      </c>
      <c r="F27" s="118">
        <v>44703</v>
      </c>
      <c r="G27" s="109">
        <f t="shared" si="2"/>
        <v>5</v>
      </c>
      <c r="H27" s="118">
        <v>44698</v>
      </c>
      <c r="I27" s="118">
        <v>44725</v>
      </c>
      <c r="J27" s="115">
        <f t="shared" si="3"/>
        <v>27</v>
      </c>
      <c r="K27" s="119">
        <v>1</v>
      </c>
      <c r="L27" s="62"/>
      <c r="M27" s="62"/>
      <c r="N27" s="62"/>
      <c r="O27" s="62"/>
    </row>
    <row r="28" spans="1:15" ht="21" x14ac:dyDescent="0.5">
      <c r="A28" s="114"/>
      <c r="B28" s="113">
        <v>20</v>
      </c>
      <c r="C28" s="109" t="s">
        <v>334</v>
      </c>
      <c r="D28" s="109" t="s">
        <v>96</v>
      </c>
      <c r="E28" s="118">
        <v>44698</v>
      </c>
      <c r="F28" s="118">
        <v>44703</v>
      </c>
      <c r="G28" s="109">
        <f t="shared" si="2"/>
        <v>5</v>
      </c>
      <c r="H28" s="118">
        <v>44698</v>
      </c>
      <c r="I28" s="118">
        <v>44725</v>
      </c>
      <c r="J28" s="115">
        <f t="shared" si="3"/>
        <v>27</v>
      </c>
      <c r="K28" s="119">
        <v>1</v>
      </c>
      <c r="L28" s="62"/>
      <c r="M28" s="62"/>
      <c r="N28" s="62"/>
      <c r="O28" s="62"/>
    </row>
    <row r="29" spans="1:15" ht="21" x14ac:dyDescent="0.5">
      <c r="A29" s="114"/>
      <c r="B29" s="113">
        <v>21</v>
      </c>
      <c r="C29" s="109" t="s">
        <v>319</v>
      </c>
      <c r="D29" s="109" t="s">
        <v>96</v>
      </c>
      <c r="E29" s="118">
        <v>44698</v>
      </c>
      <c r="F29" s="118">
        <v>44703</v>
      </c>
      <c r="G29" s="109">
        <f t="shared" ref="G29:G30" si="4">F29-E29</f>
        <v>5</v>
      </c>
      <c r="H29" s="118">
        <v>44698</v>
      </c>
      <c r="I29" s="118">
        <v>44725</v>
      </c>
      <c r="J29" s="115">
        <f t="shared" ref="J29:J30" si="5">I29-H29</f>
        <v>27</v>
      </c>
      <c r="K29" s="119">
        <v>1</v>
      </c>
      <c r="L29" s="62"/>
      <c r="M29" s="62"/>
      <c r="N29" s="62"/>
      <c r="O29" s="62"/>
    </row>
    <row r="30" spans="1:15" ht="21" x14ac:dyDescent="0.5">
      <c r="A30" s="114"/>
      <c r="B30" s="113">
        <v>22</v>
      </c>
      <c r="C30" s="109" t="s">
        <v>320</v>
      </c>
      <c r="D30" s="109" t="s">
        <v>96</v>
      </c>
      <c r="E30" s="118">
        <v>44698</v>
      </c>
      <c r="F30" s="118">
        <v>44703</v>
      </c>
      <c r="G30" s="109">
        <f t="shared" si="4"/>
        <v>5</v>
      </c>
      <c r="H30" s="118">
        <v>44698</v>
      </c>
      <c r="I30" s="118">
        <v>44725</v>
      </c>
      <c r="J30" s="115">
        <f t="shared" si="5"/>
        <v>27</v>
      </c>
      <c r="K30" s="119">
        <v>1</v>
      </c>
      <c r="L30" s="62"/>
      <c r="M30" s="62"/>
      <c r="N30" s="62"/>
      <c r="O30" s="62"/>
    </row>
    <row r="31" spans="1:15" ht="21" x14ac:dyDescent="0.5">
      <c r="A31" s="114"/>
      <c r="B31" s="113">
        <v>23</v>
      </c>
      <c r="C31" s="109" t="s">
        <v>321</v>
      </c>
      <c r="D31" s="109" t="s">
        <v>96</v>
      </c>
      <c r="E31" s="118">
        <v>44698</v>
      </c>
      <c r="F31" s="118">
        <v>44703</v>
      </c>
      <c r="G31" s="109">
        <f t="shared" si="0"/>
        <v>5</v>
      </c>
      <c r="H31" s="118">
        <v>44698</v>
      </c>
      <c r="I31" s="118">
        <v>44725</v>
      </c>
      <c r="J31" s="115">
        <f t="shared" si="1"/>
        <v>27</v>
      </c>
      <c r="K31" s="119">
        <v>1</v>
      </c>
      <c r="L31" s="62"/>
      <c r="M31" s="62"/>
      <c r="N31" s="62"/>
      <c r="O31" s="62"/>
    </row>
    <row r="32" spans="1:15" ht="21" x14ac:dyDescent="0.5">
      <c r="A32" s="114"/>
      <c r="B32" s="113">
        <v>24</v>
      </c>
      <c r="C32" s="109" t="s">
        <v>322</v>
      </c>
      <c r="D32" s="109" t="s">
        <v>96</v>
      </c>
      <c r="E32" s="118">
        <v>44698</v>
      </c>
      <c r="F32" s="118">
        <v>44703</v>
      </c>
      <c r="G32" s="109">
        <f t="shared" si="0"/>
        <v>5</v>
      </c>
      <c r="H32" s="118">
        <v>44698</v>
      </c>
      <c r="I32" s="118">
        <v>44725</v>
      </c>
      <c r="J32" s="115">
        <f t="shared" si="1"/>
        <v>27</v>
      </c>
      <c r="K32" s="119">
        <v>1</v>
      </c>
      <c r="L32" s="62"/>
      <c r="M32" s="62"/>
      <c r="N32" s="62"/>
      <c r="O32" s="62"/>
    </row>
    <row r="33" spans="1:15" ht="21" x14ac:dyDescent="0.5">
      <c r="A33" s="114"/>
      <c r="B33" s="113">
        <v>25</v>
      </c>
      <c r="C33" s="109" t="s">
        <v>323</v>
      </c>
      <c r="D33" s="109" t="s">
        <v>185</v>
      </c>
      <c r="E33" s="118">
        <v>44698</v>
      </c>
      <c r="F33" s="118">
        <v>44703</v>
      </c>
      <c r="G33" s="109">
        <f t="shared" si="0"/>
        <v>5</v>
      </c>
      <c r="H33" s="118">
        <v>44698</v>
      </c>
      <c r="I33" s="118">
        <v>44725</v>
      </c>
      <c r="J33" s="115">
        <f t="shared" si="1"/>
        <v>27</v>
      </c>
      <c r="K33" s="119">
        <v>1</v>
      </c>
      <c r="L33" s="62"/>
      <c r="M33" s="62"/>
      <c r="N33" s="62"/>
      <c r="O33" s="62"/>
    </row>
    <row r="34" spans="1:15" ht="21" x14ac:dyDescent="0.5">
      <c r="A34" s="114"/>
      <c r="B34" s="113">
        <v>26</v>
      </c>
      <c r="C34" s="109" t="s">
        <v>326</v>
      </c>
      <c r="D34" s="109" t="s">
        <v>96</v>
      </c>
      <c r="E34" s="118">
        <v>44698</v>
      </c>
      <c r="F34" s="118">
        <v>44703</v>
      </c>
      <c r="G34" s="109">
        <f t="shared" ref="G34:G35" si="6">F34-E34</f>
        <v>5</v>
      </c>
      <c r="H34" s="118">
        <v>44698</v>
      </c>
      <c r="I34" s="118">
        <v>44725</v>
      </c>
      <c r="J34" s="115">
        <f t="shared" ref="J34:J35" si="7">I34-H34</f>
        <v>27</v>
      </c>
      <c r="K34" s="119">
        <v>1</v>
      </c>
      <c r="L34" s="62"/>
      <c r="M34" s="62"/>
      <c r="N34" s="62"/>
      <c r="O34" s="62"/>
    </row>
    <row r="35" spans="1:15" ht="21" x14ac:dyDescent="0.5">
      <c r="A35" s="114"/>
      <c r="B35" s="113">
        <v>27</v>
      </c>
      <c r="C35" s="109" t="s">
        <v>324</v>
      </c>
      <c r="D35" s="109" t="s">
        <v>96</v>
      </c>
      <c r="E35" s="118">
        <v>44698</v>
      </c>
      <c r="F35" s="118">
        <v>44703</v>
      </c>
      <c r="G35" s="109">
        <f t="shared" si="6"/>
        <v>5</v>
      </c>
      <c r="H35" s="118">
        <v>44698</v>
      </c>
      <c r="I35" s="118">
        <v>44725</v>
      </c>
      <c r="J35" s="115">
        <f t="shared" si="7"/>
        <v>27</v>
      </c>
      <c r="K35" s="119">
        <v>1</v>
      </c>
      <c r="L35" s="62"/>
      <c r="M35" s="62"/>
      <c r="N35" s="62"/>
      <c r="O35" s="62"/>
    </row>
    <row r="36" spans="1:15" ht="21" x14ac:dyDescent="0.5">
      <c r="A36" s="114"/>
      <c r="B36" s="113">
        <v>28</v>
      </c>
      <c r="C36" s="109" t="s">
        <v>325</v>
      </c>
      <c r="D36" s="109" t="s">
        <v>96</v>
      </c>
      <c r="E36" s="118">
        <v>44698</v>
      </c>
      <c r="F36" s="118">
        <v>44703</v>
      </c>
      <c r="G36" s="109">
        <f t="shared" ref="G36" si="8">F36-E36</f>
        <v>5</v>
      </c>
      <c r="H36" s="118">
        <v>44698</v>
      </c>
      <c r="I36" s="118">
        <v>44725</v>
      </c>
      <c r="J36" s="115">
        <f t="shared" ref="J36" si="9">I36-H36</f>
        <v>27</v>
      </c>
      <c r="K36" s="119">
        <v>1</v>
      </c>
      <c r="L36" s="62"/>
      <c r="M36" s="62"/>
      <c r="N36" s="62"/>
      <c r="O36" s="62"/>
    </row>
    <row r="37" spans="1:15" ht="21" x14ac:dyDescent="0.5">
      <c r="A37" s="114"/>
      <c r="B37" s="113">
        <v>1</v>
      </c>
      <c r="C37" s="109" t="s">
        <v>193</v>
      </c>
      <c r="D37" s="109" t="s">
        <v>97</v>
      </c>
      <c r="E37" s="118">
        <v>44698</v>
      </c>
      <c r="F37" s="118">
        <v>44703</v>
      </c>
      <c r="G37" s="109">
        <f t="shared" si="0"/>
        <v>5</v>
      </c>
      <c r="H37" s="118">
        <v>44698</v>
      </c>
      <c r="I37" s="118">
        <v>44725</v>
      </c>
      <c r="J37" s="115">
        <f t="shared" si="1"/>
        <v>27</v>
      </c>
      <c r="K37" s="119">
        <v>1</v>
      </c>
      <c r="L37" s="62" t="s">
        <v>310</v>
      </c>
      <c r="M37" s="62"/>
      <c r="N37" s="62"/>
      <c r="O37" s="62"/>
    </row>
    <row r="38" spans="1:15" ht="21" x14ac:dyDescent="0.5">
      <c r="A38" s="114"/>
      <c r="B38" s="113">
        <v>2</v>
      </c>
      <c r="C38" s="109" t="s">
        <v>194</v>
      </c>
      <c r="D38" s="109" t="s">
        <v>97</v>
      </c>
      <c r="E38" s="118">
        <v>44698</v>
      </c>
      <c r="F38" s="118">
        <v>44703</v>
      </c>
      <c r="G38" s="109">
        <f t="shared" si="0"/>
        <v>5</v>
      </c>
      <c r="H38" s="118">
        <v>44698</v>
      </c>
      <c r="I38" s="118">
        <v>44725</v>
      </c>
      <c r="J38" s="115">
        <f t="shared" si="1"/>
        <v>27</v>
      </c>
      <c r="K38" s="119">
        <v>1</v>
      </c>
      <c r="L38" s="62"/>
      <c r="M38" s="62"/>
      <c r="N38" s="62"/>
      <c r="O38" s="62"/>
    </row>
    <row r="39" spans="1:15" ht="21" x14ac:dyDescent="0.5">
      <c r="A39" s="114"/>
      <c r="B39" s="113">
        <v>3</v>
      </c>
      <c r="C39" s="109" t="s">
        <v>195</v>
      </c>
      <c r="D39" s="109" t="s">
        <v>428</v>
      </c>
      <c r="E39" s="118">
        <v>44698</v>
      </c>
      <c r="F39" s="118">
        <v>44703</v>
      </c>
      <c r="G39" s="109">
        <f t="shared" si="0"/>
        <v>5</v>
      </c>
      <c r="H39" s="118">
        <v>44698</v>
      </c>
      <c r="I39" s="118">
        <v>44725</v>
      </c>
      <c r="J39" s="115">
        <f t="shared" si="1"/>
        <v>27</v>
      </c>
      <c r="K39" s="119">
        <v>1</v>
      </c>
      <c r="L39" s="62"/>
      <c r="M39" s="62"/>
      <c r="N39" s="62"/>
      <c r="O39" s="62"/>
    </row>
    <row r="40" spans="1:15" ht="21" x14ac:dyDescent="0.5">
      <c r="A40" s="114"/>
      <c r="B40" s="113">
        <v>4</v>
      </c>
      <c r="C40" s="109" t="s">
        <v>196</v>
      </c>
      <c r="D40" s="109" t="s">
        <v>97</v>
      </c>
      <c r="E40" s="118">
        <v>44698</v>
      </c>
      <c r="F40" s="118">
        <v>44703</v>
      </c>
      <c r="G40" s="109">
        <f t="shared" si="0"/>
        <v>5</v>
      </c>
      <c r="H40" s="118">
        <v>44698</v>
      </c>
      <c r="I40" s="118">
        <v>44725</v>
      </c>
      <c r="J40" s="115">
        <f t="shared" si="1"/>
        <v>27</v>
      </c>
      <c r="K40" s="119">
        <v>1</v>
      </c>
      <c r="L40" s="62"/>
      <c r="M40" s="62"/>
      <c r="N40" s="62"/>
      <c r="O40" s="62"/>
    </row>
    <row r="41" spans="1:15" ht="21" x14ac:dyDescent="0.5">
      <c r="A41" s="114"/>
      <c r="B41" s="113">
        <v>5</v>
      </c>
      <c r="C41" s="109" t="s">
        <v>197</v>
      </c>
      <c r="D41" s="109" t="s">
        <v>428</v>
      </c>
      <c r="E41" s="118">
        <v>44698</v>
      </c>
      <c r="F41" s="118">
        <v>44703</v>
      </c>
      <c r="G41" s="109">
        <f t="shared" si="0"/>
        <v>5</v>
      </c>
      <c r="H41" s="118">
        <v>44698</v>
      </c>
      <c r="I41" s="118">
        <v>44725</v>
      </c>
      <c r="J41" s="115">
        <f t="shared" si="1"/>
        <v>27</v>
      </c>
      <c r="K41" s="119">
        <v>1</v>
      </c>
      <c r="L41" s="62"/>
      <c r="M41" s="62"/>
      <c r="N41" s="62"/>
      <c r="O41" s="62"/>
    </row>
    <row r="42" spans="1:15" ht="21" x14ac:dyDescent="0.5">
      <c r="A42" s="114"/>
      <c r="B42" s="113">
        <v>6</v>
      </c>
      <c r="C42" s="109" t="s">
        <v>198</v>
      </c>
      <c r="D42" s="109" t="s">
        <v>428</v>
      </c>
      <c r="E42" s="118">
        <v>44698</v>
      </c>
      <c r="F42" s="118">
        <v>44703</v>
      </c>
      <c r="G42" s="109">
        <f t="shared" si="0"/>
        <v>5</v>
      </c>
      <c r="H42" s="118">
        <v>44698</v>
      </c>
      <c r="I42" s="118">
        <v>44725</v>
      </c>
      <c r="J42" s="115">
        <f t="shared" si="1"/>
        <v>27</v>
      </c>
      <c r="K42" s="119">
        <v>1</v>
      </c>
      <c r="L42" s="62"/>
      <c r="M42" s="62"/>
      <c r="N42" s="62"/>
      <c r="O42" s="62"/>
    </row>
    <row r="43" spans="1:15" ht="21" x14ac:dyDescent="0.5">
      <c r="A43" s="114"/>
      <c r="B43" s="113">
        <v>7</v>
      </c>
      <c r="C43" s="109" t="s">
        <v>199</v>
      </c>
      <c r="D43" s="109" t="s">
        <v>97</v>
      </c>
      <c r="E43" s="118">
        <v>44698</v>
      </c>
      <c r="F43" s="118">
        <v>44703</v>
      </c>
      <c r="G43" s="109">
        <f t="shared" si="0"/>
        <v>5</v>
      </c>
      <c r="H43" s="118">
        <v>44698</v>
      </c>
      <c r="I43" s="118">
        <v>44725</v>
      </c>
      <c r="J43" s="115">
        <f t="shared" si="1"/>
        <v>27</v>
      </c>
      <c r="K43" s="119">
        <v>1</v>
      </c>
      <c r="L43" s="62"/>
      <c r="M43" s="62"/>
      <c r="N43" s="62"/>
      <c r="O43" s="62"/>
    </row>
    <row r="44" spans="1:15" ht="21" x14ac:dyDescent="0.5">
      <c r="A44" s="114"/>
      <c r="B44" s="113">
        <v>8</v>
      </c>
      <c r="C44" s="109" t="s">
        <v>200</v>
      </c>
      <c r="D44" s="109" t="s">
        <v>97</v>
      </c>
      <c r="E44" s="118">
        <v>44698</v>
      </c>
      <c r="F44" s="118">
        <v>44703</v>
      </c>
      <c r="G44" s="109">
        <f t="shared" si="0"/>
        <v>5</v>
      </c>
      <c r="H44" s="118">
        <v>44698</v>
      </c>
      <c r="I44" s="118">
        <v>44725</v>
      </c>
      <c r="J44" s="115">
        <f t="shared" si="1"/>
        <v>27</v>
      </c>
      <c r="K44" s="119">
        <v>1</v>
      </c>
      <c r="L44" s="62"/>
      <c r="M44" s="62"/>
      <c r="N44" s="62"/>
      <c r="O44" s="62"/>
    </row>
    <row r="45" spans="1:15" ht="21" x14ac:dyDescent="0.5">
      <c r="A45" s="114"/>
      <c r="B45" s="113">
        <v>9</v>
      </c>
      <c r="C45" s="109" t="s">
        <v>201</v>
      </c>
      <c r="D45" s="109" t="s">
        <v>202</v>
      </c>
      <c r="E45" s="118">
        <v>44698</v>
      </c>
      <c r="F45" s="118">
        <v>44703</v>
      </c>
      <c r="G45" s="109">
        <f t="shared" si="0"/>
        <v>5</v>
      </c>
      <c r="H45" s="118">
        <v>44698</v>
      </c>
      <c r="I45" s="118">
        <v>44725</v>
      </c>
      <c r="J45" s="115">
        <f t="shared" si="1"/>
        <v>27</v>
      </c>
      <c r="K45" s="119">
        <v>1</v>
      </c>
      <c r="L45" s="62"/>
      <c r="M45" s="62"/>
      <c r="N45" s="62"/>
      <c r="O45" s="62"/>
    </row>
    <row r="46" spans="1:15" ht="21" x14ac:dyDescent="0.5">
      <c r="A46" s="114"/>
      <c r="B46" s="113">
        <v>10</v>
      </c>
      <c r="C46" s="109" t="s">
        <v>203</v>
      </c>
      <c r="D46" s="109" t="s">
        <v>202</v>
      </c>
      <c r="E46" s="118">
        <v>44698</v>
      </c>
      <c r="F46" s="118">
        <v>44703</v>
      </c>
      <c r="G46" s="109">
        <f t="shared" si="0"/>
        <v>5</v>
      </c>
      <c r="H46" s="118">
        <v>44698</v>
      </c>
      <c r="I46" s="118">
        <v>44725</v>
      </c>
      <c r="J46" s="115">
        <f t="shared" si="1"/>
        <v>27</v>
      </c>
      <c r="K46" s="119">
        <v>1</v>
      </c>
      <c r="L46" s="62"/>
      <c r="M46" s="62"/>
      <c r="N46" s="62"/>
      <c r="O46" s="62"/>
    </row>
    <row r="47" spans="1:15" ht="21" x14ac:dyDescent="0.5">
      <c r="A47" s="114"/>
      <c r="B47" s="113">
        <v>11</v>
      </c>
      <c r="C47" s="109" t="s">
        <v>335</v>
      </c>
      <c r="D47" s="109" t="s">
        <v>202</v>
      </c>
      <c r="E47" s="118">
        <v>44698</v>
      </c>
      <c r="F47" s="118">
        <v>44703</v>
      </c>
      <c r="G47" s="109">
        <f t="shared" si="0"/>
        <v>5</v>
      </c>
      <c r="H47" s="118">
        <v>44698</v>
      </c>
      <c r="I47" s="118">
        <v>44725</v>
      </c>
      <c r="J47" s="115">
        <f t="shared" si="1"/>
        <v>27</v>
      </c>
      <c r="K47" s="119">
        <v>1</v>
      </c>
      <c r="L47" s="62"/>
      <c r="M47" s="62"/>
      <c r="N47" s="62"/>
      <c r="O47" s="62"/>
    </row>
    <row r="48" spans="1:15" ht="21" x14ac:dyDescent="0.5">
      <c r="A48" s="114"/>
      <c r="B48" s="113">
        <v>12</v>
      </c>
      <c r="C48" s="109" t="s">
        <v>233</v>
      </c>
      <c r="D48" s="109" t="s">
        <v>97</v>
      </c>
      <c r="E48" s="118">
        <v>44698</v>
      </c>
      <c r="F48" s="118">
        <v>44703</v>
      </c>
      <c r="G48" s="109">
        <f t="shared" si="0"/>
        <v>5</v>
      </c>
      <c r="H48" s="118">
        <v>44698</v>
      </c>
      <c r="I48" s="118">
        <v>44725</v>
      </c>
      <c r="J48" s="115">
        <f t="shared" si="1"/>
        <v>27</v>
      </c>
      <c r="K48" s="119">
        <v>1</v>
      </c>
      <c r="L48" s="62"/>
      <c r="M48" s="62"/>
      <c r="N48" s="62"/>
      <c r="O48" s="62"/>
    </row>
    <row r="49" spans="1:15" ht="21" x14ac:dyDescent="0.5">
      <c r="A49" s="114"/>
      <c r="B49" s="113">
        <v>13</v>
      </c>
      <c r="C49" s="109" t="s">
        <v>87</v>
      </c>
      <c r="D49" s="109" t="s">
        <v>97</v>
      </c>
      <c r="E49" s="118">
        <v>44698</v>
      </c>
      <c r="F49" s="118">
        <v>44703</v>
      </c>
      <c r="G49" s="109">
        <f t="shared" si="0"/>
        <v>5</v>
      </c>
      <c r="H49" s="118">
        <v>44698</v>
      </c>
      <c r="I49" s="118">
        <v>44725</v>
      </c>
      <c r="J49" s="115">
        <f t="shared" si="1"/>
        <v>27</v>
      </c>
      <c r="K49" s="119">
        <v>1</v>
      </c>
      <c r="L49" s="62"/>
      <c r="M49" s="62"/>
      <c r="N49" s="62"/>
      <c r="O49" s="62"/>
    </row>
    <row r="50" spans="1:15" ht="21" x14ac:dyDescent="0.5">
      <c r="A50" s="114"/>
      <c r="B50" s="113">
        <v>14</v>
      </c>
      <c r="C50" s="109" t="s">
        <v>212</v>
      </c>
      <c r="D50" s="109" t="s">
        <v>202</v>
      </c>
      <c r="E50" s="118">
        <v>44698</v>
      </c>
      <c r="F50" s="118">
        <v>44703</v>
      </c>
      <c r="G50" s="109">
        <f t="shared" si="0"/>
        <v>5</v>
      </c>
      <c r="H50" s="118">
        <v>44698</v>
      </c>
      <c r="I50" s="118">
        <v>44725</v>
      </c>
      <c r="J50" s="115">
        <f t="shared" si="1"/>
        <v>27</v>
      </c>
      <c r="K50" s="119">
        <v>1</v>
      </c>
      <c r="L50" s="62"/>
      <c r="M50" s="62"/>
      <c r="N50" s="62"/>
      <c r="O50" s="62"/>
    </row>
    <row r="51" spans="1:15" ht="21" x14ac:dyDescent="0.5">
      <c r="A51" s="114"/>
      <c r="B51" s="113">
        <v>15</v>
      </c>
      <c r="C51" s="109" t="s">
        <v>234</v>
      </c>
      <c r="D51" s="109" t="s">
        <v>97</v>
      </c>
      <c r="E51" s="118">
        <v>44698</v>
      </c>
      <c r="F51" s="118">
        <v>44703</v>
      </c>
      <c r="G51" s="109">
        <f t="shared" si="0"/>
        <v>5</v>
      </c>
      <c r="H51" s="118">
        <v>44698</v>
      </c>
      <c r="I51" s="118">
        <v>44725</v>
      </c>
      <c r="J51" s="115">
        <f t="shared" si="1"/>
        <v>27</v>
      </c>
      <c r="K51" s="119">
        <v>1</v>
      </c>
      <c r="L51" s="62"/>
      <c r="M51" s="62"/>
      <c r="N51" s="62"/>
      <c r="O51" s="62"/>
    </row>
    <row r="52" spans="1:15" ht="21" x14ac:dyDescent="0.5">
      <c r="A52" s="114"/>
      <c r="B52" s="113">
        <v>16</v>
      </c>
      <c r="C52" s="109" t="s">
        <v>249</v>
      </c>
      <c r="D52" s="109" t="s">
        <v>428</v>
      </c>
      <c r="E52" s="118">
        <v>44698</v>
      </c>
      <c r="F52" s="118">
        <v>44703</v>
      </c>
      <c r="G52" s="109">
        <f t="shared" si="0"/>
        <v>5</v>
      </c>
      <c r="H52" s="118">
        <v>44698</v>
      </c>
      <c r="I52" s="118">
        <v>44725</v>
      </c>
      <c r="J52" s="115">
        <f>I52-H52</f>
        <v>27</v>
      </c>
      <c r="K52" s="119">
        <v>1</v>
      </c>
      <c r="L52" s="62"/>
      <c r="M52" s="62"/>
      <c r="N52" s="62"/>
      <c r="O52" s="62"/>
    </row>
    <row r="53" spans="1:15" ht="21" x14ac:dyDescent="0.5">
      <c r="A53" s="114"/>
      <c r="B53" s="113">
        <v>17</v>
      </c>
      <c r="C53" s="109" t="s">
        <v>302</v>
      </c>
      <c r="D53" s="109" t="s">
        <v>428</v>
      </c>
      <c r="E53" s="118">
        <v>44698</v>
      </c>
      <c r="F53" s="118">
        <v>44703</v>
      </c>
      <c r="G53" s="109">
        <f t="shared" si="0"/>
        <v>5</v>
      </c>
      <c r="H53" s="118">
        <v>44698</v>
      </c>
      <c r="I53" s="118">
        <v>44725</v>
      </c>
      <c r="J53" s="115">
        <f>I53-H53</f>
        <v>27</v>
      </c>
      <c r="K53" s="119">
        <v>1</v>
      </c>
      <c r="L53" s="62"/>
      <c r="M53" s="62"/>
      <c r="N53" s="62"/>
      <c r="O53" s="62"/>
    </row>
    <row r="54" spans="1:15" ht="21" x14ac:dyDescent="0.5">
      <c r="A54" s="114"/>
      <c r="B54" s="113">
        <v>18</v>
      </c>
      <c r="C54" s="109" t="s">
        <v>303</v>
      </c>
      <c r="D54" s="109" t="s">
        <v>202</v>
      </c>
      <c r="E54" s="118">
        <v>44698</v>
      </c>
      <c r="F54" s="118">
        <v>44703</v>
      </c>
      <c r="G54" s="109">
        <f t="shared" ref="G54" si="10">F54-E54</f>
        <v>5</v>
      </c>
      <c r="H54" s="118">
        <v>44698</v>
      </c>
      <c r="I54" s="118">
        <v>44725</v>
      </c>
      <c r="J54" s="115">
        <f>I54-H54</f>
        <v>27</v>
      </c>
      <c r="K54" s="119">
        <v>1</v>
      </c>
      <c r="L54" s="62"/>
      <c r="M54" s="62"/>
      <c r="N54" s="62"/>
      <c r="O54" s="62"/>
    </row>
    <row r="55" spans="1:15" ht="21" x14ac:dyDescent="0.5">
      <c r="A55" s="114">
        <v>4</v>
      </c>
      <c r="B55" s="113"/>
      <c r="C55" s="109" t="s">
        <v>15</v>
      </c>
      <c r="D55" s="109" t="s">
        <v>97</v>
      </c>
      <c r="E55" s="118">
        <v>44701</v>
      </c>
      <c r="F55" s="118">
        <v>44704</v>
      </c>
      <c r="G55" s="109">
        <f t="shared" si="0"/>
        <v>3</v>
      </c>
      <c r="H55" s="118">
        <v>44702</v>
      </c>
      <c r="I55" s="118">
        <v>44725</v>
      </c>
      <c r="J55" s="115">
        <f t="shared" si="1"/>
        <v>23</v>
      </c>
      <c r="K55" s="119">
        <v>1</v>
      </c>
      <c r="L55" s="62"/>
      <c r="M55" s="62"/>
      <c r="N55" s="62"/>
      <c r="O55" s="62"/>
    </row>
    <row r="56" spans="1:15" ht="21" x14ac:dyDescent="0.5">
      <c r="A56" s="114">
        <v>5</v>
      </c>
      <c r="B56" s="113"/>
      <c r="C56" s="109" t="s">
        <v>16</v>
      </c>
      <c r="D56" s="109" t="s">
        <v>95</v>
      </c>
      <c r="E56" s="118">
        <v>44704</v>
      </c>
      <c r="F56" s="118">
        <v>44714</v>
      </c>
      <c r="G56" s="109">
        <f t="shared" si="0"/>
        <v>10</v>
      </c>
      <c r="H56" s="118">
        <v>44704</v>
      </c>
      <c r="I56" s="118">
        <v>44725</v>
      </c>
      <c r="J56" s="115">
        <f t="shared" si="1"/>
        <v>21</v>
      </c>
      <c r="K56" s="119">
        <v>1</v>
      </c>
      <c r="L56" s="62"/>
      <c r="M56" s="62"/>
      <c r="N56" s="62"/>
      <c r="O56" s="62"/>
    </row>
    <row r="57" spans="1:15" ht="21" x14ac:dyDescent="0.5">
      <c r="A57" s="114"/>
      <c r="B57" s="113">
        <v>1</v>
      </c>
      <c r="C57" s="109" t="s">
        <v>111</v>
      </c>
      <c r="D57" s="109" t="s">
        <v>358</v>
      </c>
      <c r="E57" s="118">
        <v>44704</v>
      </c>
      <c r="F57" s="118">
        <v>44705</v>
      </c>
      <c r="G57" s="109">
        <f t="shared" si="0"/>
        <v>1</v>
      </c>
      <c r="H57" s="118">
        <v>44704</v>
      </c>
      <c r="I57" s="118">
        <v>44725</v>
      </c>
      <c r="J57" s="115">
        <f t="shared" si="1"/>
        <v>21</v>
      </c>
      <c r="K57" s="119">
        <v>1</v>
      </c>
      <c r="L57" s="62"/>
      <c r="M57" s="62"/>
      <c r="N57" s="62"/>
      <c r="O57" s="62"/>
    </row>
    <row r="58" spans="1:15" ht="21" x14ac:dyDescent="0.5">
      <c r="A58" s="114"/>
      <c r="B58" s="113">
        <v>2</v>
      </c>
      <c r="C58" s="109" t="s">
        <v>186</v>
      </c>
      <c r="D58" s="109" t="s">
        <v>185</v>
      </c>
      <c r="E58" s="118">
        <v>44704</v>
      </c>
      <c r="F58" s="118">
        <v>44705</v>
      </c>
      <c r="G58" s="109">
        <f t="shared" si="0"/>
        <v>1</v>
      </c>
      <c r="H58" s="118">
        <v>44710</v>
      </c>
      <c r="I58" s="118">
        <v>44725</v>
      </c>
      <c r="J58" s="115">
        <f t="shared" si="1"/>
        <v>15</v>
      </c>
      <c r="K58" s="119">
        <v>1</v>
      </c>
      <c r="L58" s="62"/>
      <c r="M58" s="62"/>
      <c r="N58" s="62"/>
      <c r="O58" s="62"/>
    </row>
    <row r="59" spans="1:15" ht="21" x14ac:dyDescent="0.5">
      <c r="A59" s="114"/>
      <c r="B59" s="113">
        <v>3</v>
      </c>
      <c r="C59" s="109" t="s">
        <v>330</v>
      </c>
      <c r="D59" s="109" t="s">
        <v>185</v>
      </c>
      <c r="E59" s="118">
        <v>44704</v>
      </c>
      <c r="F59" s="118">
        <v>44705</v>
      </c>
      <c r="G59" s="109">
        <f t="shared" si="0"/>
        <v>1</v>
      </c>
      <c r="H59" s="118">
        <v>44704</v>
      </c>
      <c r="I59" s="118">
        <v>44725</v>
      </c>
      <c r="J59" s="115">
        <f t="shared" si="1"/>
        <v>21</v>
      </c>
      <c r="K59" s="119">
        <v>1</v>
      </c>
      <c r="L59" s="62"/>
      <c r="M59" s="62"/>
      <c r="N59" s="62"/>
      <c r="O59" s="62"/>
    </row>
    <row r="60" spans="1:15" ht="21" x14ac:dyDescent="0.5">
      <c r="A60" s="114"/>
      <c r="B60" s="113">
        <v>4</v>
      </c>
      <c r="C60" s="109" t="s">
        <v>187</v>
      </c>
      <c r="D60" s="109" t="s">
        <v>185</v>
      </c>
      <c r="E60" s="118">
        <v>44706</v>
      </c>
      <c r="F60" s="118">
        <v>44707</v>
      </c>
      <c r="G60" s="109">
        <f t="shared" si="0"/>
        <v>1</v>
      </c>
      <c r="H60" s="118">
        <v>44704</v>
      </c>
      <c r="I60" s="118">
        <v>44725</v>
      </c>
      <c r="J60" s="115">
        <f t="shared" si="1"/>
        <v>21</v>
      </c>
      <c r="K60" s="119">
        <v>1</v>
      </c>
      <c r="L60" s="62"/>
      <c r="M60" s="62"/>
      <c r="N60" s="62"/>
      <c r="O60" s="62"/>
    </row>
    <row r="61" spans="1:15" ht="21" x14ac:dyDescent="0.5">
      <c r="A61" s="114"/>
      <c r="B61" s="113">
        <v>5</v>
      </c>
      <c r="C61" s="109" t="s">
        <v>328</v>
      </c>
      <c r="D61" s="109" t="s">
        <v>185</v>
      </c>
      <c r="E61" s="118">
        <v>44706</v>
      </c>
      <c r="F61" s="118">
        <v>44707</v>
      </c>
      <c r="G61" s="109">
        <f t="shared" si="0"/>
        <v>1</v>
      </c>
      <c r="H61" s="118">
        <v>44704</v>
      </c>
      <c r="I61" s="118">
        <v>44725</v>
      </c>
      <c r="J61" s="115">
        <f t="shared" si="1"/>
        <v>21</v>
      </c>
      <c r="K61" s="119">
        <v>1</v>
      </c>
      <c r="L61" s="62"/>
      <c r="M61" s="62"/>
      <c r="N61" s="62"/>
      <c r="O61" s="62"/>
    </row>
    <row r="62" spans="1:15" ht="21" x14ac:dyDescent="0.5">
      <c r="A62" s="114"/>
      <c r="B62" s="113">
        <v>6</v>
      </c>
      <c r="C62" s="109" t="s">
        <v>188</v>
      </c>
      <c r="D62" s="109" t="s">
        <v>185</v>
      </c>
      <c r="E62" s="118">
        <v>44706</v>
      </c>
      <c r="F62" s="118">
        <v>44707</v>
      </c>
      <c r="G62" s="109">
        <f t="shared" ref="G62:G76" si="11">F62-E62</f>
        <v>1</v>
      </c>
      <c r="H62" s="118">
        <v>44704</v>
      </c>
      <c r="I62" s="118">
        <v>44725</v>
      </c>
      <c r="J62" s="115">
        <f t="shared" si="1"/>
        <v>21</v>
      </c>
      <c r="K62" s="119">
        <v>1</v>
      </c>
      <c r="L62" s="62"/>
      <c r="M62" s="62"/>
      <c r="N62" s="62"/>
      <c r="O62" s="62"/>
    </row>
    <row r="63" spans="1:15" ht="21" x14ac:dyDescent="0.5">
      <c r="A63" s="114"/>
      <c r="B63" s="113">
        <v>7</v>
      </c>
      <c r="C63" s="109" t="s">
        <v>189</v>
      </c>
      <c r="D63" s="109" t="s">
        <v>357</v>
      </c>
      <c r="E63" s="118">
        <v>44708</v>
      </c>
      <c r="F63" s="118">
        <v>44709</v>
      </c>
      <c r="G63" s="109">
        <f t="shared" si="11"/>
        <v>1</v>
      </c>
      <c r="H63" s="118">
        <v>44704</v>
      </c>
      <c r="I63" s="118">
        <v>44725</v>
      </c>
      <c r="J63" s="115">
        <f t="shared" si="1"/>
        <v>21</v>
      </c>
      <c r="K63" s="119">
        <v>1</v>
      </c>
      <c r="L63" s="62"/>
      <c r="M63" s="62"/>
      <c r="N63" s="62"/>
      <c r="O63" s="62"/>
    </row>
    <row r="64" spans="1:15" ht="21" x14ac:dyDescent="0.5">
      <c r="A64" s="114"/>
      <c r="B64" s="113">
        <v>8</v>
      </c>
      <c r="C64" s="109" t="s">
        <v>72</v>
      </c>
      <c r="D64" s="109" t="s">
        <v>357</v>
      </c>
      <c r="E64" s="118">
        <v>44708</v>
      </c>
      <c r="F64" s="118">
        <v>44709</v>
      </c>
      <c r="G64" s="109">
        <f t="shared" si="11"/>
        <v>1</v>
      </c>
      <c r="H64" s="118">
        <v>44704</v>
      </c>
      <c r="I64" s="118">
        <v>44725</v>
      </c>
      <c r="J64" s="115">
        <f t="shared" si="1"/>
        <v>21</v>
      </c>
      <c r="K64" s="119">
        <v>1</v>
      </c>
      <c r="L64" s="62"/>
      <c r="M64" s="62"/>
      <c r="N64" s="62"/>
      <c r="O64" s="62"/>
    </row>
    <row r="65" spans="1:15" ht="21" x14ac:dyDescent="0.5">
      <c r="A65" s="114"/>
      <c r="B65" s="113">
        <v>9</v>
      </c>
      <c r="C65" s="109" t="s">
        <v>190</v>
      </c>
      <c r="D65" s="109" t="s">
        <v>185</v>
      </c>
      <c r="E65" s="118">
        <v>44708</v>
      </c>
      <c r="F65" s="118">
        <v>44709</v>
      </c>
      <c r="G65" s="109">
        <f t="shared" si="11"/>
        <v>1</v>
      </c>
      <c r="H65" s="118">
        <v>44710</v>
      </c>
      <c r="I65" s="118">
        <v>44725</v>
      </c>
      <c r="J65" s="115">
        <f t="shared" si="1"/>
        <v>15</v>
      </c>
      <c r="K65" s="119">
        <v>1</v>
      </c>
      <c r="L65" s="62"/>
      <c r="M65" s="62"/>
      <c r="N65" s="62"/>
      <c r="O65" s="62"/>
    </row>
    <row r="66" spans="1:15" ht="21" x14ac:dyDescent="0.5">
      <c r="A66" s="114"/>
      <c r="B66" s="113">
        <v>10</v>
      </c>
      <c r="C66" s="109" t="s">
        <v>191</v>
      </c>
      <c r="D66" s="109" t="s">
        <v>185</v>
      </c>
      <c r="E66" s="118">
        <v>44710</v>
      </c>
      <c r="F66" s="118">
        <v>44711</v>
      </c>
      <c r="G66" s="109">
        <f t="shared" si="11"/>
        <v>1</v>
      </c>
      <c r="H66" s="118">
        <v>44708</v>
      </c>
      <c r="I66" s="118">
        <v>44725</v>
      </c>
      <c r="J66" s="115">
        <f t="shared" si="1"/>
        <v>17</v>
      </c>
      <c r="K66" s="119">
        <v>1</v>
      </c>
      <c r="L66" s="62"/>
      <c r="M66" s="62"/>
      <c r="N66" s="62"/>
      <c r="O66" s="62"/>
    </row>
    <row r="67" spans="1:15" ht="21" x14ac:dyDescent="0.5">
      <c r="A67" s="114"/>
      <c r="B67" s="113">
        <v>11</v>
      </c>
      <c r="C67" s="109" t="s">
        <v>329</v>
      </c>
      <c r="D67" s="109" t="s">
        <v>185</v>
      </c>
      <c r="E67" s="118">
        <v>44710</v>
      </c>
      <c r="F67" s="118">
        <v>44711</v>
      </c>
      <c r="G67" s="109">
        <f t="shared" si="11"/>
        <v>1</v>
      </c>
      <c r="H67" s="118">
        <v>44710</v>
      </c>
      <c r="I67" s="118">
        <v>44725</v>
      </c>
      <c r="J67" s="115">
        <f t="shared" si="1"/>
        <v>15</v>
      </c>
      <c r="K67" s="119">
        <v>1</v>
      </c>
      <c r="L67" s="62"/>
      <c r="M67" s="62"/>
      <c r="N67" s="62"/>
      <c r="O67" s="62"/>
    </row>
    <row r="68" spans="1:15" ht="21" x14ac:dyDescent="0.5">
      <c r="A68" s="114"/>
      <c r="B68" s="113">
        <v>12</v>
      </c>
      <c r="C68" s="109" t="s">
        <v>192</v>
      </c>
      <c r="D68" s="109" t="s">
        <v>185</v>
      </c>
      <c r="E68" s="118">
        <v>44710</v>
      </c>
      <c r="F68" s="118">
        <v>44711</v>
      </c>
      <c r="G68" s="109">
        <f t="shared" si="11"/>
        <v>1</v>
      </c>
      <c r="H68" s="118">
        <v>44706</v>
      </c>
      <c r="I68" s="118">
        <v>44725</v>
      </c>
      <c r="J68" s="115">
        <f t="shared" si="1"/>
        <v>19</v>
      </c>
      <c r="K68" s="119">
        <v>1</v>
      </c>
      <c r="L68" s="62"/>
      <c r="M68" s="62"/>
      <c r="N68" s="62"/>
      <c r="O68" s="62"/>
    </row>
    <row r="69" spans="1:15" ht="21" x14ac:dyDescent="0.5">
      <c r="A69" s="114"/>
      <c r="B69" s="113">
        <v>13</v>
      </c>
      <c r="C69" s="109" t="s">
        <v>313</v>
      </c>
      <c r="D69" s="109" t="s">
        <v>96</v>
      </c>
      <c r="E69" s="118">
        <v>44704</v>
      </c>
      <c r="F69" s="118">
        <v>44705</v>
      </c>
      <c r="G69" s="109">
        <f t="shared" si="11"/>
        <v>1</v>
      </c>
      <c r="H69" s="118">
        <v>44704</v>
      </c>
      <c r="I69" s="118">
        <v>44725</v>
      </c>
      <c r="J69" s="115">
        <f t="shared" si="1"/>
        <v>21</v>
      </c>
      <c r="K69" s="119">
        <v>1</v>
      </c>
      <c r="L69" s="62"/>
      <c r="M69" s="62"/>
      <c r="N69" s="62"/>
      <c r="O69" s="62"/>
    </row>
    <row r="70" spans="1:15" ht="21" x14ac:dyDescent="0.5">
      <c r="A70" s="114"/>
      <c r="B70" s="113">
        <v>14</v>
      </c>
      <c r="C70" s="109" t="s">
        <v>314</v>
      </c>
      <c r="D70" s="109" t="s">
        <v>96</v>
      </c>
      <c r="E70" s="118">
        <v>44704</v>
      </c>
      <c r="F70" s="118">
        <v>44705</v>
      </c>
      <c r="G70" s="109">
        <f t="shared" si="11"/>
        <v>1</v>
      </c>
      <c r="H70" s="118">
        <v>44704</v>
      </c>
      <c r="I70" s="118">
        <v>44725</v>
      </c>
      <c r="J70" s="115">
        <f t="shared" si="1"/>
        <v>21</v>
      </c>
      <c r="K70" s="119">
        <v>1</v>
      </c>
      <c r="L70" s="62"/>
      <c r="M70" s="62"/>
      <c r="N70" s="62"/>
      <c r="O70" s="62"/>
    </row>
    <row r="71" spans="1:15" ht="21" x14ac:dyDescent="0.5">
      <c r="A71" s="114"/>
      <c r="B71" s="113">
        <v>15</v>
      </c>
      <c r="C71" s="109" t="s">
        <v>333</v>
      </c>
      <c r="D71" s="109" t="s">
        <v>96</v>
      </c>
      <c r="E71" s="118">
        <v>44704</v>
      </c>
      <c r="F71" s="118">
        <v>44705</v>
      </c>
      <c r="G71" s="109">
        <f t="shared" si="11"/>
        <v>1</v>
      </c>
      <c r="H71" s="118">
        <v>44704</v>
      </c>
      <c r="I71" s="118">
        <v>44725</v>
      </c>
      <c r="J71" s="115">
        <f t="shared" si="1"/>
        <v>21</v>
      </c>
      <c r="K71" s="119">
        <v>1</v>
      </c>
      <c r="L71" s="62"/>
      <c r="M71" s="62"/>
      <c r="N71" s="62"/>
      <c r="O71" s="62"/>
    </row>
    <row r="72" spans="1:15" ht="21" x14ac:dyDescent="0.5">
      <c r="A72" s="114"/>
      <c r="B72" s="113">
        <v>16</v>
      </c>
      <c r="C72" s="109" t="s">
        <v>315</v>
      </c>
      <c r="D72" s="109" t="s">
        <v>96</v>
      </c>
      <c r="E72" s="118">
        <v>44704</v>
      </c>
      <c r="F72" s="118">
        <v>44705</v>
      </c>
      <c r="G72" s="109">
        <f t="shared" si="11"/>
        <v>1</v>
      </c>
      <c r="H72" s="118">
        <v>44704</v>
      </c>
      <c r="I72" s="118">
        <v>44725</v>
      </c>
      <c r="J72" s="115">
        <f t="shared" si="1"/>
        <v>21</v>
      </c>
      <c r="K72" s="119">
        <v>1</v>
      </c>
      <c r="L72" s="62"/>
      <c r="M72" s="62"/>
      <c r="N72" s="62"/>
      <c r="O72" s="62"/>
    </row>
    <row r="73" spans="1:15" ht="21" x14ac:dyDescent="0.5">
      <c r="A73" s="114"/>
      <c r="B73" s="113">
        <v>17</v>
      </c>
      <c r="C73" s="109" t="s">
        <v>316</v>
      </c>
      <c r="D73" s="109" t="s">
        <v>96</v>
      </c>
      <c r="E73" s="118">
        <v>44704</v>
      </c>
      <c r="F73" s="118">
        <v>44705</v>
      </c>
      <c r="G73" s="109">
        <f t="shared" si="11"/>
        <v>1</v>
      </c>
      <c r="H73" s="118">
        <v>44704</v>
      </c>
      <c r="I73" s="118">
        <v>44725</v>
      </c>
      <c r="J73" s="115">
        <f t="shared" si="1"/>
        <v>21</v>
      </c>
      <c r="K73" s="119">
        <v>1</v>
      </c>
      <c r="L73" s="62"/>
      <c r="M73" s="62"/>
      <c r="N73" s="62"/>
      <c r="O73" s="62"/>
    </row>
    <row r="74" spans="1:15" ht="21" x14ac:dyDescent="0.5">
      <c r="A74" s="114"/>
      <c r="B74" s="113">
        <v>18</v>
      </c>
      <c r="C74" s="109" t="s">
        <v>317</v>
      </c>
      <c r="D74" s="109" t="s">
        <v>96</v>
      </c>
      <c r="E74" s="118">
        <v>44704</v>
      </c>
      <c r="F74" s="118">
        <v>44705</v>
      </c>
      <c r="G74" s="109">
        <f t="shared" si="11"/>
        <v>1</v>
      </c>
      <c r="H74" s="118">
        <v>44704</v>
      </c>
      <c r="I74" s="118">
        <v>44725</v>
      </c>
      <c r="J74" s="115">
        <f t="shared" si="1"/>
        <v>21</v>
      </c>
      <c r="K74" s="119">
        <v>1</v>
      </c>
      <c r="L74" s="62"/>
      <c r="M74" s="62"/>
      <c r="N74" s="62"/>
      <c r="O74" s="62"/>
    </row>
    <row r="75" spans="1:15" ht="21" x14ac:dyDescent="0.5">
      <c r="A75" s="114"/>
      <c r="B75" s="113">
        <v>19</v>
      </c>
      <c r="C75" s="109" t="s">
        <v>318</v>
      </c>
      <c r="D75" s="109" t="s">
        <v>96</v>
      </c>
      <c r="E75" s="118">
        <v>44704</v>
      </c>
      <c r="F75" s="118">
        <v>44705</v>
      </c>
      <c r="G75" s="109">
        <f t="shared" si="11"/>
        <v>1</v>
      </c>
      <c r="H75" s="118">
        <v>44704</v>
      </c>
      <c r="I75" s="118">
        <v>44725</v>
      </c>
      <c r="J75" s="115">
        <f t="shared" si="1"/>
        <v>21</v>
      </c>
      <c r="K75" s="119">
        <v>1</v>
      </c>
      <c r="L75" s="62"/>
      <c r="M75" s="62"/>
      <c r="N75" s="62"/>
      <c r="O75" s="62"/>
    </row>
    <row r="76" spans="1:15" ht="21" x14ac:dyDescent="0.5">
      <c r="A76" s="114"/>
      <c r="B76" s="113">
        <v>20</v>
      </c>
      <c r="C76" s="109" t="s">
        <v>334</v>
      </c>
      <c r="D76" s="109" t="s">
        <v>96</v>
      </c>
      <c r="E76" s="118">
        <v>44705</v>
      </c>
      <c r="F76" s="118">
        <v>44706</v>
      </c>
      <c r="G76" s="109">
        <f t="shared" si="11"/>
        <v>1</v>
      </c>
      <c r="H76" s="118">
        <v>44704</v>
      </c>
      <c r="I76" s="118">
        <v>44725</v>
      </c>
      <c r="J76" s="115">
        <f t="shared" si="1"/>
        <v>21</v>
      </c>
      <c r="K76" s="119">
        <v>1</v>
      </c>
      <c r="L76" s="62"/>
      <c r="M76" s="62"/>
      <c r="N76" s="62"/>
      <c r="O76" s="62"/>
    </row>
    <row r="77" spans="1:15" ht="21" x14ac:dyDescent="0.5">
      <c r="A77" s="114"/>
      <c r="B77" s="113">
        <v>21</v>
      </c>
      <c r="C77" s="109" t="s">
        <v>319</v>
      </c>
      <c r="D77" s="109" t="s">
        <v>96</v>
      </c>
      <c r="E77" s="118">
        <v>44705</v>
      </c>
      <c r="F77" s="118">
        <v>44706</v>
      </c>
      <c r="G77" s="109">
        <f t="shared" ref="G77" si="12">F77-E77</f>
        <v>1</v>
      </c>
      <c r="H77" s="118">
        <v>44705</v>
      </c>
      <c r="I77" s="118">
        <v>44725</v>
      </c>
      <c r="J77" s="115">
        <f t="shared" si="1"/>
        <v>20</v>
      </c>
      <c r="K77" s="119">
        <v>1</v>
      </c>
      <c r="L77" s="62"/>
      <c r="M77" s="62"/>
      <c r="N77" s="62"/>
      <c r="O77" s="62"/>
    </row>
    <row r="78" spans="1:15" ht="21" x14ac:dyDescent="0.5">
      <c r="A78" s="114"/>
      <c r="B78" s="113">
        <v>22</v>
      </c>
      <c r="C78" s="109" t="s">
        <v>320</v>
      </c>
      <c r="D78" s="109" t="s">
        <v>96</v>
      </c>
      <c r="E78" s="118">
        <v>44705</v>
      </c>
      <c r="F78" s="118">
        <v>44706</v>
      </c>
      <c r="G78" s="109">
        <f t="shared" ref="G78:G91" si="13">F78-E78</f>
        <v>1</v>
      </c>
      <c r="H78" s="118">
        <v>44705</v>
      </c>
      <c r="I78" s="118">
        <v>44725</v>
      </c>
      <c r="J78" s="115">
        <f t="shared" si="1"/>
        <v>20</v>
      </c>
      <c r="K78" s="119">
        <v>1</v>
      </c>
      <c r="L78" s="62"/>
      <c r="M78" s="62"/>
      <c r="N78" s="62"/>
      <c r="O78" s="62"/>
    </row>
    <row r="79" spans="1:15" ht="21" x14ac:dyDescent="0.5">
      <c r="A79" s="114"/>
      <c r="B79" s="113">
        <v>23</v>
      </c>
      <c r="C79" s="109" t="s">
        <v>321</v>
      </c>
      <c r="D79" s="109" t="s">
        <v>96</v>
      </c>
      <c r="E79" s="118">
        <v>44705</v>
      </c>
      <c r="F79" s="118">
        <v>44706</v>
      </c>
      <c r="G79" s="109">
        <f t="shared" si="13"/>
        <v>1</v>
      </c>
      <c r="H79" s="118">
        <v>44705</v>
      </c>
      <c r="I79" s="118">
        <v>44725</v>
      </c>
      <c r="J79" s="115">
        <f t="shared" si="1"/>
        <v>20</v>
      </c>
      <c r="K79" s="119">
        <v>1</v>
      </c>
      <c r="L79" s="62"/>
      <c r="M79" s="62"/>
      <c r="N79" s="62"/>
      <c r="O79" s="62"/>
    </row>
    <row r="80" spans="1:15" ht="21" x14ac:dyDescent="0.5">
      <c r="A80" s="114"/>
      <c r="B80" s="113">
        <v>24</v>
      </c>
      <c r="C80" s="109" t="s">
        <v>322</v>
      </c>
      <c r="D80" s="109" t="s">
        <v>96</v>
      </c>
      <c r="E80" s="118">
        <v>44705</v>
      </c>
      <c r="F80" s="118">
        <v>44706</v>
      </c>
      <c r="G80" s="109">
        <f t="shared" si="13"/>
        <v>1</v>
      </c>
      <c r="H80" s="118">
        <v>44705</v>
      </c>
      <c r="I80" s="118">
        <v>44725</v>
      </c>
      <c r="J80" s="115">
        <f t="shared" si="1"/>
        <v>20</v>
      </c>
      <c r="K80" s="119">
        <v>1</v>
      </c>
      <c r="L80" s="62"/>
      <c r="M80" s="62"/>
      <c r="N80" s="62"/>
      <c r="O80" s="62"/>
    </row>
    <row r="81" spans="1:15" ht="21" x14ac:dyDescent="0.5">
      <c r="A81" s="114"/>
      <c r="B81" s="113">
        <v>25</v>
      </c>
      <c r="C81" s="109" t="s">
        <v>323</v>
      </c>
      <c r="D81" s="109" t="s">
        <v>96</v>
      </c>
      <c r="E81" s="118">
        <v>44705</v>
      </c>
      <c r="F81" s="118">
        <v>44706</v>
      </c>
      <c r="G81" s="109">
        <f t="shared" si="13"/>
        <v>1</v>
      </c>
      <c r="H81" s="118">
        <v>44706</v>
      </c>
      <c r="I81" s="118">
        <v>44725</v>
      </c>
      <c r="J81" s="115">
        <f t="shared" si="1"/>
        <v>19</v>
      </c>
      <c r="K81" s="119">
        <v>1</v>
      </c>
      <c r="L81" s="62"/>
      <c r="M81" s="62"/>
      <c r="N81" s="62"/>
      <c r="O81" s="62"/>
    </row>
    <row r="82" spans="1:15" ht="21" x14ac:dyDescent="0.5">
      <c r="A82" s="114"/>
      <c r="B82" s="113">
        <v>26</v>
      </c>
      <c r="C82" s="109" t="s">
        <v>326</v>
      </c>
      <c r="D82" s="109" t="s">
        <v>96</v>
      </c>
      <c r="E82" s="118">
        <v>44705</v>
      </c>
      <c r="F82" s="118">
        <v>44706</v>
      </c>
      <c r="G82" s="109">
        <f t="shared" ref="G82" si="14">F82-E82</f>
        <v>1</v>
      </c>
      <c r="H82" s="118">
        <v>44706</v>
      </c>
      <c r="I82" s="118">
        <v>44725</v>
      </c>
      <c r="J82" s="115">
        <f t="shared" si="1"/>
        <v>19</v>
      </c>
      <c r="K82" s="119">
        <v>1</v>
      </c>
      <c r="L82" s="62"/>
      <c r="M82" s="62"/>
      <c r="N82" s="62"/>
      <c r="O82" s="62"/>
    </row>
    <row r="83" spans="1:15" ht="21" x14ac:dyDescent="0.5">
      <c r="A83" s="114"/>
      <c r="B83" s="113">
        <v>27</v>
      </c>
      <c r="C83" s="109" t="s">
        <v>324</v>
      </c>
      <c r="D83" s="109" t="s">
        <v>96</v>
      </c>
      <c r="E83" s="118">
        <v>44705</v>
      </c>
      <c r="F83" s="118">
        <v>44706</v>
      </c>
      <c r="G83" s="109">
        <f t="shared" ref="G83:G84" si="15">F83-E83</f>
        <v>1</v>
      </c>
      <c r="H83" s="118">
        <v>44706</v>
      </c>
      <c r="I83" s="118">
        <v>44725</v>
      </c>
      <c r="J83" s="115">
        <f t="shared" si="1"/>
        <v>19</v>
      </c>
      <c r="K83" s="119">
        <v>1</v>
      </c>
      <c r="L83" s="62"/>
      <c r="M83" s="62"/>
      <c r="N83" s="62"/>
      <c r="O83" s="62"/>
    </row>
    <row r="84" spans="1:15" ht="21" x14ac:dyDescent="0.5">
      <c r="A84" s="114"/>
      <c r="B84" s="113">
        <v>28</v>
      </c>
      <c r="C84" s="109" t="s">
        <v>325</v>
      </c>
      <c r="D84" s="109" t="s">
        <v>96</v>
      </c>
      <c r="E84" s="118">
        <v>44705</v>
      </c>
      <c r="F84" s="118">
        <v>44706</v>
      </c>
      <c r="G84" s="109">
        <f t="shared" si="15"/>
        <v>1</v>
      </c>
      <c r="H84" s="118">
        <v>44706</v>
      </c>
      <c r="I84" s="118">
        <v>44725</v>
      </c>
      <c r="J84" s="115">
        <f t="shared" si="1"/>
        <v>19</v>
      </c>
      <c r="K84" s="119">
        <v>1</v>
      </c>
      <c r="L84" s="62"/>
      <c r="M84" s="62"/>
      <c r="N84" s="62"/>
      <c r="O84" s="62"/>
    </row>
    <row r="85" spans="1:15" ht="21" x14ac:dyDescent="0.5">
      <c r="A85" s="114"/>
      <c r="B85" s="113">
        <v>1</v>
      </c>
      <c r="C85" s="109" t="s">
        <v>193</v>
      </c>
      <c r="D85" s="109" t="s">
        <v>97</v>
      </c>
      <c r="E85" s="118">
        <v>44704</v>
      </c>
      <c r="F85" s="118">
        <v>44705</v>
      </c>
      <c r="G85" s="109">
        <f t="shared" si="13"/>
        <v>1</v>
      </c>
      <c r="H85" s="118">
        <v>44704</v>
      </c>
      <c r="I85" s="118">
        <v>44725</v>
      </c>
      <c r="J85" s="115">
        <f t="shared" si="1"/>
        <v>21</v>
      </c>
      <c r="K85" s="119">
        <v>1</v>
      </c>
      <c r="L85" s="62"/>
      <c r="M85" s="62"/>
      <c r="N85" s="62"/>
      <c r="O85" s="62"/>
    </row>
    <row r="86" spans="1:15" ht="21" x14ac:dyDescent="0.5">
      <c r="A86" s="114"/>
      <c r="B86" s="113">
        <v>2</v>
      </c>
      <c r="C86" s="109" t="s">
        <v>194</v>
      </c>
      <c r="D86" s="109" t="s">
        <v>97</v>
      </c>
      <c r="E86" s="118">
        <v>44704</v>
      </c>
      <c r="F86" s="118">
        <v>44705</v>
      </c>
      <c r="G86" s="109">
        <f t="shared" si="13"/>
        <v>1</v>
      </c>
      <c r="H86" s="118">
        <v>44704</v>
      </c>
      <c r="I86" s="118">
        <v>44725</v>
      </c>
      <c r="J86" s="115">
        <f t="shared" si="1"/>
        <v>21</v>
      </c>
      <c r="K86" s="119">
        <v>1</v>
      </c>
      <c r="L86" s="62"/>
      <c r="M86" s="62"/>
      <c r="N86" s="62"/>
      <c r="O86" s="62"/>
    </row>
    <row r="87" spans="1:15" ht="21" x14ac:dyDescent="0.5">
      <c r="A87" s="114"/>
      <c r="B87" s="113">
        <v>3</v>
      </c>
      <c r="C87" s="109" t="s">
        <v>195</v>
      </c>
      <c r="D87" s="109" t="s">
        <v>428</v>
      </c>
      <c r="E87" s="118">
        <v>44705</v>
      </c>
      <c r="F87" s="118">
        <v>44706</v>
      </c>
      <c r="G87" s="109">
        <f t="shared" si="13"/>
        <v>1</v>
      </c>
      <c r="H87" s="118">
        <v>44706</v>
      </c>
      <c r="I87" s="118">
        <v>44725</v>
      </c>
      <c r="J87" s="115">
        <f t="shared" si="1"/>
        <v>19</v>
      </c>
      <c r="K87" s="119">
        <v>1</v>
      </c>
      <c r="L87" s="62"/>
      <c r="M87" s="62"/>
      <c r="N87" s="62"/>
      <c r="O87" s="62"/>
    </row>
    <row r="88" spans="1:15" ht="21" x14ac:dyDescent="0.5">
      <c r="A88" s="114"/>
      <c r="B88" s="113">
        <v>4</v>
      </c>
      <c r="C88" s="109" t="s">
        <v>196</v>
      </c>
      <c r="D88" s="109" t="s">
        <v>97</v>
      </c>
      <c r="E88" s="118">
        <v>44705</v>
      </c>
      <c r="F88" s="118">
        <v>44706</v>
      </c>
      <c r="G88" s="109">
        <f t="shared" si="13"/>
        <v>1</v>
      </c>
      <c r="H88" s="118">
        <v>44705</v>
      </c>
      <c r="I88" s="118">
        <v>44725</v>
      </c>
      <c r="J88" s="115">
        <f t="shared" si="1"/>
        <v>20</v>
      </c>
      <c r="K88" s="119">
        <v>1</v>
      </c>
      <c r="L88" s="62"/>
      <c r="M88" s="62"/>
      <c r="N88" s="62"/>
      <c r="O88" s="62"/>
    </row>
    <row r="89" spans="1:15" ht="21" x14ac:dyDescent="0.5">
      <c r="A89" s="114"/>
      <c r="B89" s="113">
        <v>5</v>
      </c>
      <c r="C89" s="109" t="s">
        <v>197</v>
      </c>
      <c r="D89" s="109" t="s">
        <v>428</v>
      </c>
      <c r="E89" s="118">
        <v>44706</v>
      </c>
      <c r="F89" s="118">
        <v>44707</v>
      </c>
      <c r="G89" s="109">
        <f t="shared" si="13"/>
        <v>1</v>
      </c>
      <c r="H89" s="118">
        <v>44704</v>
      </c>
      <c r="I89" s="118">
        <v>44725</v>
      </c>
      <c r="J89" s="115">
        <f t="shared" si="1"/>
        <v>21</v>
      </c>
      <c r="K89" s="119">
        <v>1</v>
      </c>
      <c r="L89" s="62"/>
      <c r="M89" s="62"/>
      <c r="N89" s="62"/>
      <c r="O89" s="62"/>
    </row>
    <row r="90" spans="1:15" ht="21" x14ac:dyDescent="0.5">
      <c r="A90" s="114"/>
      <c r="B90" s="113">
        <v>6</v>
      </c>
      <c r="C90" s="109" t="s">
        <v>198</v>
      </c>
      <c r="D90" s="109" t="s">
        <v>428</v>
      </c>
      <c r="E90" s="118">
        <v>44707</v>
      </c>
      <c r="F90" s="118">
        <v>44708</v>
      </c>
      <c r="G90" s="109">
        <f t="shared" si="13"/>
        <v>1</v>
      </c>
      <c r="H90" s="118">
        <v>44705</v>
      </c>
      <c r="I90" s="118">
        <v>44725</v>
      </c>
      <c r="J90" s="115">
        <f t="shared" si="1"/>
        <v>20</v>
      </c>
      <c r="K90" s="119">
        <v>1</v>
      </c>
      <c r="L90" s="62"/>
      <c r="M90" s="62"/>
      <c r="N90" s="62"/>
      <c r="O90" s="62"/>
    </row>
    <row r="91" spans="1:15" ht="21" x14ac:dyDescent="0.5">
      <c r="A91" s="114"/>
      <c r="B91" s="113">
        <v>7</v>
      </c>
      <c r="C91" s="109" t="s">
        <v>199</v>
      </c>
      <c r="D91" s="109" t="s">
        <v>97</v>
      </c>
      <c r="E91" s="118">
        <v>44705</v>
      </c>
      <c r="F91" s="118">
        <v>44706</v>
      </c>
      <c r="G91" s="109">
        <f t="shared" si="13"/>
        <v>1</v>
      </c>
      <c r="H91" s="118">
        <v>44705</v>
      </c>
      <c r="I91" s="118">
        <v>44725</v>
      </c>
      <c r="J91" s="115">
        <f t="shared" si="1"/>
        <v>20</v>
      </c>
      <c r="K91" s="119">
        <v>1</v>
      </c>
      <c r="L91" s="62"/>
      <c r="M91" s="62"/>
      <c r="N91" s="62"/>
      <c r="O91" s="62"/>
    </row>
    <row r="92" spans="1:15" ht="21" x14ac:dyDescent="0.5">
      <c r="A92" s="114"/>
      <c r="B92" s="113">
        <v>8</v>
      </c>
      <c r="C92" s="109" t="s">
        <v>200</v>
      </c>
      <c r="D92" s="109" t="s">
        <v>97</v>
      </c>
      <c r="E92" s="118">
        <v>44706</v>
      </c>
      <c r="F92" s="118">
        <v>44707</v>
      </c>
      <c r="G92" s="109">
        <f t="shared" ref="G92:G95" si="16">F92-E92</f>
        <v>1</v>
      </c>
      <c r="H92" s="118">
        <v>44705</v>
      </c>
      <c r="I92" s="118">
        <v>44725</v>
      </c>
      <c r="J92" s="115">
        <f t="shared" si="1"/>
        <v>20</v>
      </c>
      <c r="K92" s="119">
        <v>1</v>
      </c>
      <c r="L92" s="62"/>
      <c r="M92" s="62"/>
      <c r="N92" s="62"/>
      <c r="O92" s="62"/>
    </row>
    <row r="93" spans="1:15" ht="21" x14ac:dyDescent="0.5">
      <c r="A93" s="114"/>
      <c r="B93" s="113">
        <v>9</v>
      </c>
      <c r="C93" s="109" t="s">
        <v>201</v>
      </c>
      <c r="D93" s="109" t="s">
        <v>97</v>
      </c>
      <c r="E93" s="118">
        <v>44704</v>
      </c>
      <c r="F93" s="118">
        <v>44705</v>
      </c>
      <c r="G93" s="109">
        <f t="shared" si="16"/>
        <v>1</v>
      </c>
      <c r="H93" s="118">
        <v>44704</v>
      </c>
      <c r="I93" s="118">
        <v>44725</v>
      </c>
      <c r="J93" s="115">
        <f t="shared" si="1"/>
        <v>21</v>
      </c>
      <c r="K93" s="119">
        <v>1</v>
      </c>
      <c r="L93" s="62"/>
      <c r="M93" s="62"/>
      <c r="N93" s="62"/>
      <c r="O93" s="62"/>
    </row>
    <row r="94" spans="1:15" ht="21" x14ac:dyDescent="0.5">
      <c r="A94" s="114"/>
      <c r="B94" s="113">
        <v>10</v>
      </c>
      <c r="C94" s="109" t="s">
        <v>203</v>
      </c>
      <c r="D94" s="109" t="s">
        <v>185</v>
      </c>
      <c r="E94" s="118">
        <v>44704</v>
      </c>
      <c r="F94" s="118">
        <v>44705</v>
      </c>
      <c r="G94" s="109">
        <f t="shared" si="16"/>
        <v>1</v>
      </c>
      <c r="H94" s="118">
        <v>44708</v>
      </c>
      <c r="I94" s="118">
        <v>44725</v>
      </c>
      <c r="J94" s="115">
        <f t="shared" si="1"/>
        <v>17</v>
      </c>
      <c r="K94" s="119">
        <v>1</v>
      </c>
      <c r="L94" s="62"/>
      <c r="M94" s="62"/>
      <c r="N94" s="62"/>
      <c r="O94" s="62"/>
    </row>
    <row r="95" spans="1:15" ht="21" x14ac:dyDescent="0.5">
      <c r="A95" s="114"/>
      <c r="B95" s="113">
        <v>11</v>
      </c>
      <c r="C95" s="109" t="s">
        <v>335</v>
      </c>
      <c r="D95" s="109" t="s">
        <v>428</v>
      </c>
      <c r="E95" s="118">
        <v>44704</v>
      </c>
      <c r="F95" s="118">
        <v>44705</v>
      </c>
      <c r="G95" s="109">
        <f t="shared" si="16"/>
        <v>1</v>
      </c>
      <c r="H95" s="118">
        <v>44704</v>
      </c>
      <c r="I95" s="118">
        <v>44725</v>
      </c>
      <c r="J95" s="115">
        <f t="shared" si="1"/>
        <v>21</v>
      </c>
      <c r="K95" s="119">
        <v>1</v>
      </c>
      <c r="L95" s="62"/>
      <c r="M95" s="62"/>
      <c r="N95" s="62"/>
      <c r="O95" s="62"/>
    </row>
    <row r="96" spans="1:15" ht="21" x14ac:dyDescent="0.5">
      <c r="A96" s="114"/>
      <c r="B96" s="113">
        <v>12</v>
      </c>
      <c r="C96" s="109" t="s">
        <v>233</v>
      </c>
      <c r="D96" s="109" t="s">
        <v>97</v>
      </c>
      <c r="E96" s="118">
        <v>44706</v>
      </c>
      <c r="F96" s="118">
        <v>44707</v>
      </c>
      <c r="G96" s="109">
        <f t="shared" ref="G96:G102" si="17">F96-E96</f>
        <v>1</v>
      </c>
      <c r="H96" s="118">
        <v>44706</v>
      </c>
      <c r="I96" s="118">
        <v>44725</v>
      </c>
      <c r="J96" s="115">
        <f>I96-H96</f>
        <v>19</v>
      </c>
      <c r="K96" s="119">
        <v>1</v>
      </c>
      <c r="L96" s="62"/>
      <c r="M96" s="62"/>
      <c r="N96" s="62"/>
      <c r="O96" s="62"/>
    </row>
    <row r="97" spans="1:15" ht="21" x14ac:dyDescent="0.5">
      <c r="A97" s="114"/>
      <c r="B97" s="113">
        <v>13</v>
      </c>
      <c r="C97" s="109" t="s">
        <v>87</v>
      </c>
      <c r="D97" s="109" t="s">
        <v>97</v>
      </c>
      <c r="E97" s="118">
        <v>44706</v>
      </c>
      <c r="F97" s="118">
        <v>44707</v>
      </c>
      <c r="G97" s="109">
        <f t="shared" si="17"/>
        <v>1</v>
      </c>
      <c r="H97" s="118">
        <v>44706</v>
      </c>
      <c r="I97" s="118">
        <v>44725</v>
      </c>
      <c r="J97" s="115">
        <f t="shared" si="1"/>
        <v>19</v>
      </c>
      <c r="K97" s="119">
        <v>1</v>
      </c>
      <c r="L97" s="62"/>
      <c r="M97" s="62"/>
      <c r="N97" s="62"/>
      <c r="O97" s="62"/>
    </row>
    <row r="98" spans="1:15" ht="21" x14ac:dyDescent="0.5">
      <c r="A98" s="114"/>
      <c r="B98" s="113">
        <v>14</v>
      </c>
      <c r="C98" s="109" t="s">
        <v>212</v>
      </c>
      <c r="D98" s="109" t="s">
        <v>428</v>
      </c>
      <c r="E98" s="118">
        <v>44706</v>
      </c>
      <c r="F98" s="118">
        <v>44707</v>
      </c>
      <c r="G98" s="109">
        <f t="shared" si="17"/>
        <v>1</v>
      </c>
      <c r="H98" s="118">
        <v>44707</v>
      </c>
      <c r="I98" s="118">
        <v>44725</v>
      </c>
      <c r="J98" s="115">
        <f t="shared" si="1"/>
        <v>18</v>
      </c>
      <c r="K98" s="119">
        <v>1</v>
      </c>
      <c r="L98" s="62"/>
      <c r="M98" s="62"/>
      <c r="N98" s="62"/>
      <c r="O98" s="62"/>
    </row>
    <row r="99" spans="1:15" ht="21" x14ac:dyDescent="0.5">
      <c r="A99" s="114"/>
      <c r="B99" s="113">
        <v>15</v>
      </c>
      <c r="C99" s="109" t="s">
        <v>234</v>
      </c>
      <c r="D99" s="109" t="s">
        <v>97</v>
      </c>
      <c r="E99" s="118">
        <v>44706</v>
      </c>
      <c r="F99" s="118">
        <v>44707</v>
      </c>
      <c r="G99" s="109">
        <f t="shared" si="17"/>
        <v>1</v>
      </c>
      <c r="H99" s="118">
        <v>44706</v>
      </c>
      <c r="I99" s="118">
        <v>44725</v>
      </c>
      <c r="J99" s="115">
        <f t="shared" si="1"/>
        <v>19</v>
      </c>
      <c r="K99" s="119">
        <v>1</v>
      </c>
      <c r="L99" s="62"/>
      <c r="M99" s="62"/>
      <c r="N99" s="62"/>
      <c r="O99" s="62"/>
    </row>
    <row r="100" spans="1:15" ht="21" x14ac:dyDescent="0.5">
      <c r="A100" s="114"/>
      <c r="B100" s="113">
        <v>16</v>
      </c>
      <c r="C100" s="109" t="s">
        <v>249</v>
      </c>
      <c r="D100" s="109" t="s">
        <v>428</v>
      </c>
      <c r="E100" s="118">
        <v>44704</v>
      </c>
      <c r="F100" s="118">
        <v>44705</v>
      </c>
      <c r="G100" s="109">
        <f t="shared" si="17"/>
        <v>1</v>
      </c>
      <c r="H100" s="118">
        <v>44705</v>
      </c>
      <c r="I100" s="118">
        <v>44725</v>
      </c>
      <c r="J100" s="115">
        <f t="shared" si="1"/>
        <v>20</v>
      </c>
      <c r="K100" s="119">
        <v>1</v>
      </c>
      <c r="L100" s="62"/>
      <c r="M100" s="62"/>
      <c r="N100" s="62"/>
      <c r="O100" s="62"/>
    </row>
    <row r="101" spans="1:15" ht="21" x14ac:dyDescent="0.5">
      <c r="A101" s="114"/>
      <c r="B101" s="113">
        <v>17</v>
      </c>
      <c r="C101" s="109" t="s">
        <v>302</v>
      </c>
      <c r="D101" s="109" t="s">
        <v>428</v>
      </c>
      <c r="E101" s="118">
        <v>44704</v>
      </c>
      <c r="F101" s="118">
        <v>44705</v>
      </c>
      <c r="G101" s="109">
        <f t="shared" si="17"/>
        <v>1</v>
      </c>
      <c r="H101" s="118">
        <v>44705</v>
      </c>
      <c r="I101" s="118">
        <v>44725</v>
      </c>
      <c r="J101" s="115">
        <f t="shared" si="1"/>
        <v>20</v>
      </c>
      <c r="K101" s="119">
        <v>1</v>
      </c>
      <c r="L101" s="62"/>
      <c r="M101" s="62"/>
      <c r="N101" s="62"/>
      <c r="O101" s="62"/>
    </row>
    <row r="102" spans="1:15" ht="21" x14ac:dyDescent="0.5">
      <c r="A102" s="114"/>
      <c r="B102" s="113">
        <v>18</v>
      </c>
      <c r="C102" s="109" t="s">
        <v>303</v>
      </c>
      <c r="D102" s="109" t="s">
        <v>185</v>
      </c>
      <c r="E102" s="118">
        <v>44705</v>
      </c>
      <c r="F102" s="118">
        <v>44706</v>
      </c>
      <c r="G102" s="109">
        <f t="shared" si="17"/>
        <v>1</v>
      </c>
      <c r="H102" s="118">
        <v>44705</v>
      </c>
      <c r="I102" s="118">
        <v>44725</v>
      </c>
      <c r="J102" s="115">
        <f t="shared" si="1"/>
        <v>20</v>
      </c>
      <c r="K102" s="119">
        <v>1</v>
      </c>
      <c r="L102" s="62"/>
      <c r="M102" s="62"/>
      <c r="N102" s="62"/>
      <c r="O102" s="62"/>
    </row>
    <row r="103" spans="1:15" ht="21" x14ac:dyDescent="0.5">
      <c r="A103" s="114">
        <v>6</v>
      </c>
      <c r="B103" s="113"/>
      <c r="C103" s="109" t="s">
        <v>17</v>
      </c>
      <c r="D103" s="109"/>
      <c r="E103" s="118"/>
      <c r="F103" s="118"/>
      <c r="G103" s="109">
        <f t="shared" si="0"/>
        <v>0</v>
      </c>
      <c r="H103" s="118"/>
      <c r="I103" s="118"/>
      <c r="J103" s="115">
        <f t="shared" si="1"/>
        <v>0</v>
      </c>
      <c r="K103" s="119"/>
      <c r="L103" s="62"/>
      <c r="M103" s="62"/>
      <c r="N103" s="62"/>
      <c r="O103" s="62"/>
    </row>
    <row r="104" spans="1:15" ht="21" x14ac:dyDescent="0.5">
      <c r="A104" s="114">
        <v>7</v>
      </c>
      <c r="B104" s="113"/>
      <c r="C104" s="109" t="s">
        <v>18</v>
      </c>
      <c r="D104" s="109"/>
      <c r="E104" s="118"/>
      <c r="F104" s="118"/>
      <c r="G104" s="109">
        <f t="shared" si="0"/>
        <v>0</v>
      </c>
      <c r="H104" s="118"/>
      <c r="I104" s="118"/>
      <c r="J104" s="115">
        <f t="shared" si="1"/>
        <v>0</v>
      </c>
      <c r="K104" s="119"/>
      <c r="L104" s="62"/>
      <c r="M104" s="62"/>
      <c r="N104" s="62"/>
      <c r="O104" s="62"/>
    </row>
    <row r="105" spans="1:15" ht="21.5" thickBot="1" x14ac:dyDescent="0.55000000000000004">
      <c r="A105" s="125"/>
      <c r="B105" s="126"/>
      <c r="C105" s="127"/>
      <c r="D105" s="127"/>
      <c r="E105" s="128"/>
      <c r="F105" s="128"/>
      <c r="G105" s="127"/>
      <c r="H105" s="128"/>
      <c r="I105" s="128"/>
      <c r="J105" s="129" t="str">
        <f>IF(I105="","",I105-H105)</f>
        <v/>
      </c>
      <c r="K105" s="130"/>
      <c r="L105" s="62"/>
      <c r="M105" s="62"/>
      <c r="N105" s="62"/>
      <c r="O105" s="62"/>
    </row>
    <row r="106" spans="1:15" x14ac:dyDescent="0.35">
      <c r="A106" s="62"/>
      <c r="B106" s="62"/>
      <c r="C106" s="62"/>
      <c r="D106" s="62"/>
      <c r="E106" s="131"/>
      <c r="F106" s="131"/>
      <c r="G106" s="62">
        <f>SUM(G6:G105)</f>
        <v>314</v>
      </c>
      <c r="H106" s="131"/>
      <c r="I106" s="131"/>
      <c r="J106" s="62"/>
      <c r="K106" s="62"/>
      <c r="L106" s="62"/>
      <c r="M106" s="62"/>
      <c r="N106" s="62"/>
      <c r="O106" s="62"/>
    </row>
    <row r="107" spans="1:15" x14ac:dyDescent="0.35">
      <c r="A107" s="62"/>
      <c r="B107" s="62"/>
      <c r="C107" s="62"/>
      <c r="D107" s="62"/>
      <c r="E107" s="131"/>
      <c r="F107" s="131" t="s">
        <v>11</v>
      </c>
      <c r="G107" s="132">
        <f>G106/30</f>
        <v>10.466666666666667</v>
      </c>
      <c r="H107" s="131"/>
      <c r="I107" s="131"/>
      <c r="J107" s="131"/>
      <c r="K107" s="62"/>
      <c r="L107" s="62"/>
      <c r="M107" s="62"/>
      <c r="N107" s="62"/>
      <c r="O107" s="62"/>
    </row>
    <row r="108" spans="1:15" x14ac:dyDescent="0.35">
      <c r="E108" s="1"/>
      <c r="F108" s="1"/>
      <c r="H108" s="1"/>
      <c r="I108" s="1"/>
      <c r="J108" s="1"/>
    </row>
    <row r="109" spans="1:15" x14ac:dyDescent="0.35">
      <c r="E109" s="1"/>
      <c r="F109" s="1"/>
      <c r="H109" s="1"/>
      <c r="I109" s="1"/>
      <c r="J109" s="1"/>
    </row>
    <row r="110" spans="1:15" x14ac:dyDescent="0.35">
      <c r="E110" s="1"/>
      <c r="F110" s="1"/>
      <c r="H110" s="1"/>
      <c r="I110" s="1"/>
      <c r="J110" s="1"/>
    </row>
    <row r="111" spans="1:15" x14ac:dyDescent="0.35">
      <c r="E111" s="1"/>
      <c r="F111" s="1"/>
      <c r="H111" s="1"/>
      <c r="I111" s="1"/>
      <c r="J111" s="1"/>
    </row>
    <row r="112" spans="1:15" x14ac:dyDescent="0.35">
      <c r="E112" s="1"/>
      <c r="F112" s="1"/>
      <c r="H112" s="1"/>
      <c r="I112" s="1"/>
      <c r="J112" s="1"/>
    </row>
    <row r="113" spans="5:10" x14ac:dyDescent="0.35">
      <c r="E113" s="1"/>
      <c r="F113" s="1"/>
      <c r="H113" s="1"/>
      <c r="I113" s="1"/>
      <c r="J113" s="1"/>
    </row>
    <row r="114" spans="5:10" x14ac:dyDescent="0.35">
      <c r="E114" s="1"/>
      <c r="F114" s="1"/>
      <c r="H114" s="1"/>
      <c r="I114" s="1"/>
      <c r="J114" s="1"/>
    </row>
    <row r="115" spans="5:10" x14ac:dyDescent="0.35">
      <c r="E115" s="1"/>
      <c r="F115" s="1"/>
      <c r="H115" s="1"/>
      <c r="I115" s="1"/>
      <c r="J115" s="1"/>
    </row>
    <row r="116" spans="5:10" x14ac:dyDescent="0.35">
      <c r="E116" s="1"/>
      <c r="F116" s="1"/>
      <c r="H116" s="1"/>
      <c r="I116" s="1"/>
      <c r="J116" s="1"/>
    </row>
  </sheetData>
  <mergeCells count="4">
    <mergeCell ref="A2:B3"/>
    <mergeCell ref="C2:L3"/>
    <mergeCell ref="N2:O2"/>
    <mergeCell ref="N3:O3"/>
  </mergeCells>
  <pageMargins left="0.7" right="0.7" top="0.75" bottom="0.75" header="0.3" footer="0.3"/>
  <pageSetup paperSize="9" scale="38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X82"/>
  <sheetViews>
    <sheetView showGridLines="0" view="pageBreakPreview" zoomScaleNormal="100" zoomScaleSheetLayoutView="100" workbookViewId="0"/>
  </sheetViews>
  <sheetFormatPr defaultColWidth="11" defaultRowHeight="15.5" x14ac:dyDescent="0.35"/>
  <cols>
    <col min="9" max="11" width="14.08203125" customWidth="1"/>
    <col min="22" max="22" width="14.83203125" customWidth="1"/>
    <col min="23" max="23" width="13.83203125" customWidth="1"/>
    <col min="24" max="24" width="11" customWidth="1"/>
  </cols>
  <sheetData>
    <row r="1" spans="1:24" ht="16" thickBot="1" x14ac:dyDescent="0.4"/>
    <row r="2" spans="1:24" ht="34" customHeight="1" x14ac:dyDescent="0.35">
      <c r="A2" s="146" t="s">
        <v>412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151"/>
      <c r="P2" s="151"/>
      <c r="Q2" s="151"/>
      <c r="R2" s="151"/>
      <c r="S2" s="151"/>
      <c r="T2" s="151"/>
      <c r="U2" s="151"/>
      <c r="V2" s="24" t="s">
        <v>21</v>
      </c>
      <c r="W2" s="154">
        <v>44698</v>
      </c>
      <c r="X2" s="155"/>
    </row>
    <row r="3" spans="1:24" ht="34" customHeight="1" thickBot="1" x14ac:dyDescent="0.4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153"/>
      <c r="P3" s="153"/>
      <c r="Q3" s="153"/>
      <c r="R3" s="153"/>
      <c r="S3" s="153"/>
      <c r="T3" s="153"/>
      <c r="U3" s="153"/>
      <c r="V3" s="25" t="s">
        <v>20</v>
      </c>
      <c r="W3" s="156">
        <v>44737</v>
      </c>
      <c r="X3" s="157"/>
    </row>
    <row r="4" spans="1:24" x14ac:dyDescent="0.35">
      <c r="A4" s="11"/>
      <c r="X4" s="12"/>
    </row>
    <row r="5" spans="1:24" ht="21" x14ac:dyDescent="0.5">
      <c r="A5" s="22" t="s">
        <v>23</v>
      </c>
      <c r="D5" s="165" t="s">
        <v>429</v>
      </c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6"/>
      <c r="U5" s="166"/>
      <c r="V5" s="166"/>
      <c r="W5" s="167"/>
      <c r="X5" s="12"/>
    </row>
    <row r="6" spans="1:24" x14ac:dyDescent="0.35">
      <c r="A6" s="23" t="s">
        <v>24</v>
      </c>
      <c r="D6" s="168"/>
      <c r="E6" s="169"/>
      <c r="F6" s="169"/>
      <c r="G6" s="169"/>
      <c r="H6" s="169"/>
      <c r="I6" s="169"/>
      <c r="J6" s="169"/>
      <c r="K6" s="169"/>
      <c r="L6" s="169"/>
      <c r="M6" s="169"/>
      <c r="N6" s="169"/>
      <c r="O6" s="169"/>
      <c r="P6" s="169"/>
      <c r="Q6" s="169"/>
      <c r="R6" s="169"/>
      <c r="S6" s="169"/>
      <c r="T6" s="169"/>
      <c r="U6" s="169"/>
      <c r="V6" s="169"/>
      <c r="W6" s="170"/>
      <c r="X6" s="12"/>
    </row>
    <row r="7" spans="1:24" x14ac:dyDescent="0.35">
      <c r="A7" s="11"/>
      <c r="D7" s="168"/>
      <c r="E7" s="169"/>
      <c r="F7" s="169"/>
      <c r="G7" s="169"/>
      <c r="H7" s="169"/>
      <c r="I7" s="169"/>
      <c r="J7" s="169"/>
      <c r="K7" s="169"/>
      <c r="L7" s="169"/>
      <c r="M7" s="169"/>
      <c r="N7" s="169"/>
      <c r="O7" s="169"/>
      <c r="P7" s="169"/>
      <c r="Q7" s="169"/>
      <c r="R7" s="169"/>
      <c r="S7" s="169"/>
      <c r="T7" s="169"/>
      <c r="U7" s="169"/>
      <c r="V7" s="169"/>
      <c r="W7" s="170"/>
      <c r="X7" s="12"/>
    </row>
    <row r="8" spans="1:24" x14ac:dyDescent="0.35">
      <c r="A8" s="11"/>
      <c r="D8" s="168"/>
      <c r="E8" s="169"/>
      <c r="F8" s="169"/>
      <c r="G8" s="169"/>
      <c r="H8" s="169"/>
      <c r="I8" s="169"/>
      <c r="J8" s="169"/>
      <c r="K8" s="169"/>
      <c r="L8" s="169"/>
      <c r="M8" s="169"/>
      <c r="N8" s="169"/>
      <c r="O8" s="169"/>
      <c r="P8" s="169"/>
      <c r="Q8" s="169"/>
      <c r="R8" s="169"/>
      <c r="S8" s="169"/>
      <c r="T8" s="169"/>
      <c r="U8" s="169"/>
      <c r="V8" s="169"/>
      <c r="W8" s="170"/>
      <c r="X8" s="12"/>
    </row>
    <row r="9" spans="1:24" x14ac:dyDescent="0.35">
      <c r="A9" s="11"/>
      <c r="D9" s="171"/>
      <c r="E9" s="172"/>
      <c r="F9" s="172"/>
      <c r="G9" s="172"/>
      <c r="H9" s="172"/>
      <c r="I9" s="172"/>
      <c r="J9" s="172"/>
      <c r="K9" s="172"/>
      <c r="L9" s="172"/>
      <c r="M9" s="172"/>
      <c r="N9" s="172"/>
      <c r="O9" s="172"/>
      <c r="P9" s="172"/>
      <c r="Q9" s="172"/>
      <c r="R9" s="172"/>
      <c r="S9" s="172"/>
      <c r="T9" s="172"/>
      <c r="U9" s="172"/>
      <c r="V9" s="172"/>
      <c r="W9" s="173"/>
      <c r="X9" s="12"/>
    </row>
    <row r="10" spans="1:24" x14ac:dyDescent="0.35">
      <c r="A10" s="11"/>
      <c r="X10" s="12"/>
    </row>
    <row r="11" spans="1:24" x14ac:dyDescent="0.35">
      <c r="A11" s="158" t="s">
        <v>413</v>
      </c>
      <c r="B11" s="159"/>
      <c r="C11" s="159"/>
      <c r="D11" s="159"/>
      <c r="E11" s="159"/>
      <c r="F11" s="159"/>
      <c r="G11" s="159"/>
      <c r="H11" s="159"/>
      <c r="I11" s="159"/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60"/>
    </row>
    <row r="12" spans="1:24" x14ac:dyDescent="0.35">
      <c r="A12" s="161"/>
      <c r="B12" s="162"/>
      <c r="C12" s="162"/>
      <c r="D12" s="162"/>
      <c r="E12" s="162"/>
      <c r="F12" s="162"/>
      <c r="G12" s="162"/>
      <c r="H12" s="162"/>
      <c r="I12" s="163"/>
      <c r="J12" s="162"/>
      <c r="K12" s="162"/>
      <c r="L12" s="162"/>
      <c r="M12" s="162"/>
      <c r="N12" s="162"/>
      <c r="O12" s="162"/>
      <c r="P12" s="162"/>
      <c r="Q12" s="162"/>
      <c r="R12" s="162"/>
      <c r="S12" s="162"/>
      <c r="T12" s="162"/>
      <c r="U12" s="162"/>
      <c r="V12" s="162"/>
      <c r="W12" s="162"/>
      <c r="X12" s="164"/>
    </row>
    <row r="13" spans="1:24" x14ac:dyDescent="0.35">
      <c r="A13" s="26"/>
      <c r="B13" s="3"/>
      <c r="C13" s="3"/>
      <c r="D13" s="3"/>
      <c r="E13" s="3"/>
      <c r="F13" s="3"/>
      <c r="G13" s="3"/>
      <c r="H13" s="3"/>
      <c r="I13" s="3"/>
      <c r="M13" s="4"/>
      <c r="X13" s="12"/>
    </row>
    <row r="14" spans="1:24" s="2" customFormat="1" ht="18.5" x14ac:dyDescent="0.45">
      <c r="A14" s="20"/>
      <c r="B14" s="2" t="s">
        <v>25</v>
      </c>
      <c r="C14" s="48" t="s">
        <v>108</v>
      </c>
      <c r="M14" s="29"/>
      <c r="S14" s="2" t="s">
        <v>25</v>
      </c>
      <c r="T14" s="49" t="s">
        <v>109</v>
      </c>
      <c r="X14" s="30"/>
    </row>
    <row r="15" spans="1:24" x14ac:dyDescent="0.35">
      <c r="A15" s="11"/>
      <c r="M15" s="5"/>
      <c r="X15" s="12"/>
    </row>
    <row r="16" spans="1:24" x14ac:dyDescent="0.35">
      <c r="A16" s="11"/>
      <c r="M16" s="5"/>
      <c r="X16" s="12"/>
    </row>
    <row r="17" spans="1:24" x14ac:dyDescent="0.35">
      <c r="A17" s="11"/>
      <c r="C17" s="46"/>
      <c r="M17" s="5"/>
      <c r="X17" s="12"/>
    </row>
    <row r="18" spans="1:24" x14ac:dyDescent="0.35">
      <c r="A18" s="11"/>
      <c r="M18" s="5"/>
      <c r="X18" s="12"/>
    </row>
    <row r="19" spans="1:24" x14ac:dyDescent="0.35">
      <c r="A19" s="11"/>
      <c r="M19" s="5"/>
      <c r="X19" s="12"/>
    </row>
    <row r="20" spans="1:24" x14ac:dyDescent="0.35">
      <c r="A20" s="11"/>
      <c r="M20" s="5"/>
      <c r="X20" s="12"/>
    </row>
    <row r="21" spans="1:24" x14ac:dyDescent="0.35">
      <c r="A21" s="11"/>
      <c r="C21" s="46"/>
      <c r="E21" s="50"/>
      <c r="M21" s="5"/>
      <c r="X21" s="12"/>
    </row>
    <row r="22" spans="1:24" x14ac:dyDescent="0.35">
      <c r="A22" s="11"/>
      <c r="M22" s="5"/>
      <c r="X22" s="12"/>
    </row>
    <row r="23" spans="1:24" x14ac:dyDescent="0.35">
      <c r="A23" s="11"/>
      <c r="M23" s="5"/>
      <c r="X23" s="12"/>
    </row>
    <row r="24" spans="1:24" x14ac:dyDescent="0.35">
      <c r="A24" s="11"/>
      <c r="M24" s="5"/>
      <c r="X24" s="12"/>
    </row>
    <row r="25" spans="1:24" x14ac:dyDescent="0.35">
      <c r="A25" s="11"/>
      <c r="M25" s="5"/>
      <c r="X25" s="12"/>
    </row>
    <row r="26" spans="1:24" x14ac:dyDescent="0.35">
      <c r="A26" s="11"/>
      <c r="M26" s="5"/>
      <c r="X26" s="12"/>
    </row>
    <row r="27" spans="1:24" x14ac:dyDescent="0.35">
      <c r="A27" s="11"/>
      <c r="M27" s="5"/>
      <c r="X27" s="12"/>
    </row>
    <row r="28" spans="1:24" x14ac:dyDescent="0.35">
      <c r="A28" s="11"/>
      <c r="M28" s="5"/>
      <c r="X28" s="12"/>
    </row>
    <row r="29" spans="1:24" x14ac:dyDescent="0.35">
      <c r="A29" s="11"/>
      <c r="M29" s="5"/>
      <c r="X29" s="12"/>
    </row>
    <row r="30" spans="1:24" x14ac:dyDescent="0.35">
      <c r="A30" s="11"/>
      <c r="M30" s="5"/>
      <c r="X30" s="12"/>
    </row>
    <row r="31" spans="1:24" x14ac:dyDescent="0.35">
      <c r="A31" s="11"/>
      <c r="M31" s="5"/>
      <c r="X31" s="12"/>
    </row>
    <row r="32" spans="1:24" x14ac:dyDescent="0.35">
      <c r="A32" s="11"/>
      <c r="M32" s="5"/>
      <c r="X32" s="12"/>
    </row>
    <row r="33" spans="1:24" x14ac:dyDescent="0.35">
      <c r="A33" s="11"/>
      <c r="M33" s="5"/>
      <c r="X33" s="12"/>
    </row>
    <row r="34" spans="1:24" x14ac:dyDescent="0.35">
      <c r="A34" s="11"/>
      <c r="M34" s="5"/>
      <c r="X34" s="12"/>
    </row>
    <row r="35" spans="1:24" x14ac:dyDescent="0.35">
      <c r="A35" s="11"/>
      <c r="M35" s="5"/>
      <c r="X35" s="12"/>
    </row>
    <row r="36" spans="1:24" x14ac:dyDescent="0.35">
      <c r="A36" s="11"/>
      <c r="M36" s="5"/>
      <c r="X36" s="12"/>
    </row>
    <row r="37" spans="1:24" x14ac:dyDescent="0.35">
      <c r="A37" s="11"/>
      <c r="M37" s="5"/>
      <c r="X37" s="12"/>
    </row>
    <row r="38" spans="1:24" x14ac:dyDescent="0.35">
      <c r="A38" s="11"/>
      <c r="M38" s="5"/>
      <c r="X38" s="12"/>
    </row>
    <row r="39" spans="1:24" x14ac:dyDescent="0.35">
      <c r="A39" s="11"/>
      <c r="M39" s="5"/>
      <c r="X39" s="12"/>
    </row>
    <row r="40" spans="1:24" x14ac:dyDescent="0.35">
      <c r="A40" s="11"/>
      <c r="M40" s="5"/>
      <c r="V40" t="s">
        <v>0</v>
      </c>
      <c r="X40" s="12"/>
    </row>
    <row r="41" spans="1:24" x14ac:dyDescent="0.35">
      <c r="A41" s="11"/>
      <c r="M41" s="5"/>
      <c r="X41" s="12"/>
    </row>
    <row r="42" spans="1:24" x14ac:dyDescent="0.35">
      <c r="A42" s="11"/>
      <c r="M42" s="5"/>
      <c r="W42" t="s">
        <v>110</v>
      </c>
      <c r="X42" s="12"/>
    </row>
    <row r="43" spans="1:24" x14ac:dyDescent="0.35">
      <c r="A43" s="11"/>
      <c r="M43" s="5"/>
      <c r="X43" s="12"/>
    </row>
    <row r="44" spans="1:24" x14ac:dyDescent="0.35">
      <c r="A44" s="11"/>
      <c r="M44" s="5"/>
      <c r="X44" s="12"/>
    </row>
    <row r="45" spans="1:24" x14ac:dyDescent="0.35">
      <c r="A45" s="11"/>
      <c r="M45" s="5"/>
      <c r="X45" s="12"/>
    </row>
    <row r="46" spans="1:24" x14ac:dyDescent="0.35">
      <c r="A46" s="11"/>
      <c r="M46" s="5"/>
      <c r="X46" s="12"/>
    </row>
    <row r="47" spans="1:24" x14ac:dyDescent="0.35">
      <c r="A47" s="11"/>
      <c r="M47" s="5"/>
      <c r="X47" s="12"/>
    </row>
    <row r="48" spans="1:24" x14ac:dyDescent="0.35">
      <c r="A48" s="11"/>
      <c r="M48" s="5"/>
      <c r="X48" s="12"/>
    </row>
    <row r="49" spans="1:24" x14ac:dyDescent="0.35">
      <c r="A49" s="11"/>
      <c r="M49" s="5"/>
      <c r="X49" s="12"/>
    </row>
    <row r="50" spans="1:24" x14ac:dyDescent="0.35">
      <c r="A50" s="11"/>
      <c r="M50" s="5"/>
      <c r="X50" s="12"/>
    </row>
    <row r="51" spans="1:24" x14ac:dyDescent="0.35">
      <c r="A51" s="11"/>
      <c r="M51" s="5"/>
      <c r="X51" s="12"/>
    </row>
    <row r="52" spans="1:24" x14ac:dyDescent="0.35">
      <c r="A52" s="11"/>
      <c r="M52" s="5"/>
      <c r="X52" s="12"/>
    </row>
    <row r="53" spans="1:24" x14ac:dyDescent="0.35">
      <c r="A53" s="11"/>
      <c r="M53" s="5"/>
      <c r="X53" s="12"/>
    </row>
    <row r="54" spans="1:24" x14ac:dyDescent="0.35">
      <c r="A54" s="11"/>
      <c r="M54" s="5"/>
      <c r="X54" s="12"/>
    </row>
    <row r="55" spans="1:24" x14ac:dyDescent="0.35">
      <c r="A55" s="11"/>
      <c r="M55" s="5"/>
      <c r="X55" s="12"/>
    </row>
    <row r="56" spans="1:24" x14ac:dyDescent="0.35">
      <c r="A56" s="11"/>
      <c r="M56" s="5"/>
      <c r="X56" s="12"/>
    </row>
    <row r="57" spans="1:24" x14ac:dyDescent="0.35">
      <c r="A57" s="11"/>
      <c r="M57" s="5"/>
      <c r="X57" s="12"/>
    </row>
    <row r="58" spans="1:24" x14ac:dyDescent="0.35">
      <c r="A58" s="11"/>
      <c r="M58" s="5"/>
      <c r="X58" s="12"/>
    </row>
    <row r="59" spans="1:24" x14ac:dyDescent="0.35">
      <c r="A59" s="11"/>
      <c r="M59" s="5"/>
      <c r="X59" s="12"/>
    </row>
    <row r="60" spans="1:24" x14ac:dyDescent="0.35">
      <c r="A60" s="11"/>
      <c r="M60" s="5"/>
      <c r="X60" s="12"/>
    </row>
    <row r="61" spans="1:24" x14ac:dyDescent="0.35">
      <c r="A61" s="11"/>
      <c r="M61" s="5"/>
      <c r="X61" s="12"/>
    </row>
    <row r="62" spans="1:24" x14ac:dyDescent="0.35">
      <c r="A62" s="11"/>
      <c r="M62" s="5"/>
      <c r="X62" s="12"/>
    </row>
    <row r="63" spans="1:24" x14ac:dyDescent="0.35">
      <c r="A63" s="11"/>
      <c r="M63" s="5"/>
      <c r="X63" s="12"/>
    </row>
    <row r="64" spans="1:24" x14ac:dyDescent="0.35">
      <c r="A64" s="11"/>
      <c r="M64" s="5"/>
      <c r="X64" s="12"/>
    </row>
    <row r="65" spans="1:24" x14ac:dyDescent="0.35">
      <c r="A65" s="11"/>
      <c r="M65" s="5"/>
      <c r="X65" s="12"/>
    </row>
    <row r="66" spans="1:24" x14ac:dyDescent="0.35">
      <c r="A66" s="11"/>
      <c r="M66" s="5"/>
      <c r="X66" s="12"/>
    </row>
    <row r="67" spans="1:24" x14ac:dyDescent="0.35">
      <c r="A67" s="11"/>
      <c r="M67" s="5"/>
      <c r="X67" s="12"/>
    </row>
    <row r="68" spans="1:24" x14ac:dyDescent="0.35">
      <c r="A68" s="11"/>
      <c r="M68" s="5"/>
      <c r="X68" s="12"/>
    </row>
    <row r="69" spans="1:24" x14ac:dyDescent="0.35">
      <c r="A69" s="11"/>
      <c r="M69" s="5"/>
      <c r="X69" s="12"/>
    </row>
    <row r="70" spans="1:24" x14ac:dyDescent="0.35">
      <c r="A70" s="11"/>
      <c r="M70" s="5"/>
      <c r="X70" s="12"/>
    </row>
    <row r="71" spans="1:24" x14ac:dyDescent="0.35">
      <c r="A71" s="11"/>
      <c r="M71" s="5"/>
      <c r="X71" s="12"/>
    </row>
    <row r="72" spans="1:24" x14ac:dyDescent="0.35">
      <c r="A72" s="11"/>
      <c r="M72" s="5"/>
      <c r="X72" s="12"/>
    </row>
    <row r="73" spans="1:24" x14ac:dyDescent="0.35">
      <c r="A73" s="11"/>
      <c r="M73" s="5"/>
      <c r="X73" s="12"/>
    </row>
    <row r="74" spans="1:24" x14ac:dyDescent="0.35">
      <c r="A74" s="11"/>
      <c r="M74" s="5"/>
      <c r="X74" s="12"/>
    </row>
    <row r="75" spans="1:24" x14ac:dyDescent="0.35">
      <c r="A75" s="11"/>
      <c r="M75" s="5"/>
      <c r="X75" s="12"/>
    </row>
    <row r="76" spans="1:24" x14ac:dyDescent="0.35">
      <c r="A76" s="11"/>
      <c r="M76" s="5"/>
      <c r="X76" s="12"/>
    </row>
    <row r="77" spans="1:24" x14ac:dyDescent="0.35">
      <c r="A77" s="11"/>
      <c r="M77" s="5"/>
      <c r="X77" s="12"/>
    </row>
    <row r="78" spans="1:24" x14ac:dyDescent="0.35">
      <c r="A78" s="11"/>
      <c r="M78" s="5"/>
      <c r="X78" s="12"/>
    </row>
    <row r="79" spans="1:24" x14ac:dyDescent="0.35">
      <c r="A79" s="11"/>
      <c r="M79" s="5"/>
      <c r="X79" s="12"/>
    </row>
    <row r="80" spans="1:24" ht="16" thickBot="1" x14ac:dyDescent="0.4">
      <c r="A80" s="13"/>
      <c r="B80" s="14"/>
      <c r="C80" s="14"/>
      <c r="D80" s="14"/>
      <c r="E80" s="14"/>
      <c r="F80" s="14"/>
      <c r="G80" s="14"/>
      <c r="H80" s="14"/>
      <c r="I80" s="47"/>
      <c r="J80" s="14"/>
      <c r="K80" s="14"/>
      <c r="L80" s="14"/>
      <c r="M80" s="27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5"/>
    </row>
    <row r="82" spans="9:9" x14ac:dyDescent="0.35">
      <c r="I82" s="47"/>
    </row>
  </sheetData>
  <mergeCells count="6">
    <mergeCell ref="A11:X12"/>
    <mergeCell ref="C2:U3"/>
    <mergeCell ref="A2:B3"/>
    <mergeCell ref="W2:X2"/>
    <mergeCell ref="W3:X3"/>
    <mergeCell ref="D5:W9"/>
  </mergeCells>
  <pageMargins left="0.7" right="0.7" top="0.75" bottom="0.75" header="0.3" footer="0.3"/>
  <pageSetup paperSize="9" scale="43" orientation="portrait" r:id="rId1"/>
  <colBreaks count="1" manualBreakCount="1">
    <brk id="13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Q420"/>
  <sheetViews>
    <sheetView showGridLines="0" tabSelected="1" view="pageBreakPreview" topLeftCell="A4" zoomScaleNormal="100" zoomScaleSheetLayoutView="100" workbookViewId="0"/>
  </sheetViews>
  <sheetFormatPr defaultColWidth="11" defaultRowHeight="15.5" x14ac:dyDescent="0.35"/>
  <cols>
    <col min="15" max="15" width="14.83203125" customWidth="1"/>
    <col min="16" max="16" width="14" customWidth="1"/>
  </cols>
  <sheetData>
    <row r="1" spans="1:17" ht="16" thickBot="1" x14ac:dyDescent="0.4"/>
    <row r="2" spans="1:17" ht="34" customHeight="1" x14ac:dyDescent="0.35">
      <c r="A2" s="146" t="s">
        <v>26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151"/>
      <c r="N2" s="151"/>
      <c r="O2" s="24" t="s">
        <v>21</v>
      </c>
      <c r="P2" s="154">
        <v>44698</v>
      </c>
      <c r="Q2" s="155"/>
    </row>
    <row r="3" spans="1:17" ht="34" customHeight="1" thickBot="1" x14ac:dyDescent="0.4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153"/>
      <c r="N3" s="153"/>
      <c r="O3" s="25" t="s">
        <v>20</v>
      </c>
      <c r="P3" s="156">
        <v>44737</v>
      </c>
      <c r="Q3" s="157"/>
    </row>
    <row r="4" spans="1:17" x14ac:dyDescent="0.35">
      <c r="A4" s="11"/>
      <c r="Q4" s="12"/>
    </row>
    <row r="5" spans="1:17" ht="23.5" x14ac:dyDescent="0.55000000000000004">
      <c r="A5" s="111" t="s">
        <v>108</v>
      </c>
      <c r="B5" s="50"/>
      <c r="Q5" s="12"/>
    </row>
    <row r="6" spans="1:17" s="2" customFormat="1" ht="23.5" x14ac:dyDescent="0.55000000000000004">
      <c r="A6" s="34" t="s">
        <v>27</v>
      </c>
      <c r="C6" s="28"/>
      <c r="D6" s="112" t="s">
        <v>111</v>
      </c>
      <c r="F6" s="110" t="s">
        <v>27</v>
      </c>
      <c r="H6" s="28"/>
      <c r="I6" s="112" t="s">
        <v>186</v>
      </c>
      <c r="L6" s="110" t="s">
        <v>27</v>
      </c>
      <c r="N6" s="28"/>
      <c r="O6" s="112" t="s">
        <v>198</v>
      </c>
      <c r="Q6" s="30"/>
    </row>
    <row r="7" spans="1:17" x14ac:dyDescent="0.35">
      <c r="A7" s="11"/>
      <c r="Q7" s="12"/>
    </row>
    <row r="8" spans="1:17" x14ac:dyDescent="0.35">
      <c r="A8" s="11"/>
      <c r="Q8" s="12"/>
    </row>
    <row r="9" spans="1:17" x14ac:dyDescent="0.35">
      <c r="A9" s="11"/>
      <c r="Q9" s="12"/>
    </row>
    <row r="10" spans="1:17" x14ac:dyDescent="0.35">
      <c r="A10" s="11"/>
      <c r="Q10" s="12"/>
    </row>
    <row r="11" spans="1:17" x14ac:dyDescent="0.35">
      <c r="A11" s="11"/>
      <c r="Q11" s="12"/>
    </row>
    <row r="12" spans="1:17" x14ac:dyDescent="0.35">
      <c r="A12" s="11"/>
      <c r="Q12" s="12"/>
    </row>
    <row r="13" spans="1:17" x14ac:dyDescent="0.35">
      <c r="A13" s="11"/>
      <c r="Q13" s="12"/>
    </row>
    <row r="14" spans="1:17" x14ac:dyDescent="0.35">
      <c r="A14" s="11"/>
      <c r="Q14" s="12"/>
    </row>
    <row r="15" spans="1:17" x14ac:dyDescent="0.35">
      <c r="A15" s="11"/>
      <c r="Q15" s="12"/>
    </row>
    <row r="16" spans="1:17" x14ac:dyDescent="0.35">
      <c r="A16" s="11"/>
      <c r="Q16" s="12"/>
    </row>
    <row r="17" spans="1:17" x14ac:dyDescent="0.35">
      <c r="A17" s="11"/>
      <c r="Q17" s="12"/>
    </row>
    <row r="18" spans="1:17" x14ac:dyDescent="0.35">
      <c r="A18" s="11"/>
      <c r="Q18" s="12"/>
    </row>
    <row r="19" spans="1:17" x14ac:dyDescent="0.35">
      <c r="A19" s="11"/>
      <c r="Q19" s="12"/>
    </row>
    <row r="20" spans="1:17" x14ac:dyDescent="0.35">
      <c r="A20" s="11"/>
      <c r="Q20" s="12"/>
    </row>
    <row r="21" spans="1:17" x14ac:dyDescent="0.35">
      <c r="A21" s="11"/>
      <c r="Q21" s="12"/>
    </row>
    <row r="22" spans="1:17" x14ac:dyDescent="0.35">
      <c r="A22" s="11"/>
      <c r="Q22" s="12"/>
    </row>
    <row r="23" spans="1:17" x14ac:dyDescent="0.35">
      <c r="A23" s="11"/>
      <c r="Q23" s="12"/>
    </row>
    <row r="24" spans="1:17" x14ac:dyDescent="0.35">
      <c r="A24" s="11"/>
      <c r="Q24" s="12"/>
    </row>
    <row r="25" spans="1:17" ht="23.5" x14ac:dyDescent="0.55000000000000004">
      <c r="A25" s="110" t="s">
        <v>27</v>
      </c>
      <c r="B25" s="2"/>
      <c r="C25" s="28"/>
      <c r="D25" s="112" t="s">
        <v>187</v>
      </c>
      <c r="F25" s="110" t="s">
        <v>27</v>
      </c>
      <c r="G25" s="2"/>
      <c r="H25" s="28"/>
      <c r="I25" s="112" t="s">
        <v>331</v>
      </c>
      <c r="L25" s="110" t="s">
        <v>27</v>
      </c>
      <c r="M25" s="2"/>
      <c r="N25" s="28"/>
      <c r="O25" s="112" t="s">
        <v>188</v>
      </c>
      <c r="Q25" s="12"/>
    </row>
    <row r="26" spans="1:17" x14ac:dyDescent="0.35">
      <c r="A26" s="11"/>
      <c r="Q26" s="12"/>
    </row>
    <row r="27" spans="1:17" x14ac:dyDescent="0.35">
      <c r="A27" s="11"/>
      <c r="Q27" s="12"/>
    </row>
    <row r="28" spans="1:17" x14ac:dyDescent="0.35">
      <c r="A28" s="11"/>
      <c r="Q28" s="12"/>
    </row>
    <row r="29" spans="1:17" x14ac:dyDescent="0.35">
      <c r="A29" s="11"/>
      <c r="Q29" s="12"/>
    </row>
    <row r="30" spans="1:17" x14ac:dyDescent="0.35">
      <c r="A30" s="11"/>
      <c r="Q30" s="12"/>
    </row>
    <row r="31" spans="1:17" x14ac:dyDescent="0.35">
      <c r="A31" s="11"/>
      <c r="Q31" s="12"/>
    </row>
    <row r="32" spans="1:17" x14ac:dyDescent="0.35">
      <c r="A32" s="11"/>
      <c r="Q32" s="12"/>
    </row>
    <row r="33" spans="1:17" x14ac:dyDescent="0.35">
      <c r="A33" s="11"/>
      <c r="Q33" s="12"/>
    </row>
    <row r="34" spans="1:17" x14ac:dyDescent="0.35">
      <c r="A34" s="11"/>
      <c r="Q34" s="12"/>
    </row>
    <row r="35" spans="1:17" x14ac:dyDescent="0.35">
      <c r="A35" s="11"/>
      <c r="Q35" s="12"/>
    </row>
    <row r="36" spans="1:17" x14ac:dyDescent="0.35">
      <c r="A36" s="11"/>
      <c r="Q36" s="12"/>
    </row>
    <row r="37" spans="1:17" x14ac:dyDescent="0.35">
      <c r="A37" s="11"/>
      <c r="Q37" s="12"/>
    </row>
    <row r="38" spans="1:17" x14ac:dyDescent="0.35">
      <c r="A38" s="11"/>
      <c r="Q38" s="12"/>
    </row>
    <row r="39" spans="1:17" x14ac:dyDescent="0.35">
      <c r="A39" s="11"/>
      <c r="Q39" s="12"/>
    </row>
    <row r="40" spans="1:17" x14ac:dyDescent="0.35">
      <c r="A40" s="11"/>
      <c r="Q40" s="12"/>
    </row>
    <row r="41" spans="1:17" x14ac:dyDescent="0.35">
      <c r="A41" s="11"/>
      <c r="Q41" s="12"/>
    </row>
    <row r="42" spans="1:17" x14ac:dyDescent="0.35">
      <c r="A42" s="11"/>
      <c r="Q42" s="12"/>
    </row>
    <row r="43" spans="1:17" x14ac:dyDescent="0.35">
      <c r="A43" s="11"/>
      <c r="Q43" s="12"/>
    </row>
    <row r="44" spans="1:17" x14ac:dyDescent="0.35">
      <c r="A44" s="11"/>
      <c r="Q44" s="12"/>
    </row>
    <row r="45" spans="1:17" x14ac:dyDescent="0.35">
      <c r="A45" s="11"/>
      <c r="Q45" s="12"/>
    </row>
    <row r="46" spans="1:17" x14ac:dyDescent="0.35">
      <c r="A46" s="11"/>
      <c r="Q46" s="12"/>
    </row>
    <row r="47" spans="1:17" ht="23.5" x14ac:dyDescent="0.55000000000000004">
      <c r="A47" s="110" t="s">
        <v>27</v>
      </c>
      <c r="B47" s="2"/>
      <c r="C47" s="28"/>
      <c r="D47" s="112" t="s">
        <v>189</v>
      </c>
      <c r="F47" s="110" t="s">
        <v>27</v>
      </c>
      <c r="G47" s="2"/>
      <c r="H47" s="28"/>
      <c r="I47" s="112" t="s">
        <v>72</v>
      </c>
      <c r="L47" s="110" t="s">
        <v>27</v>
      </c>
      <c r="M47" s="2"/>
      <c r="N47" s="28"/>
      <c r="O47" s="112" t="s">
        <v>190</v>
      </c>
      <c r="Q47" s="12"/>
    </row>
    <row r="48" spans="1:17" x14ac:dyDescent="0.35">
      <c r="A48" s="11"/>
      <c r="Q48" s="12"/>
    </row>
    <row r="49" spans="1:17" x14ac:dyDescent="0.35">
      <c r="A49" s="11"/>
      <c r="Q49" s="12"/>
    </row>
    <row r="50" spans="1:17" x14ac:dyDescent="0.35">
      <c r="A50" s="11"/>
      <c r="Q50" s="12"/>
    </row>
    <row r="51" spans="1:17" x14ac:dyDescent="0.35">
      <c r="A51" s="11"/>
      <c r="Q51" s="12"/>
    </row>
    <row r="52" spans="1:17" x14ac:dyDescent="0.35">
      <c r="A52" s="11"/>
      <c r="Q52" s="12"/>
    </row>
    <row r="53" spans="1:17" x14ac:dyDescent="0.35">
      <c r="A53" s="11"/>
      <c r="Q53" s="12"/>
    </row>
    <row r="54" spans="1:17" x14ac:dyDescent="0.35">
      <c r="A54" s="11"/>
      <c r="Q54" s="12"/>
    </row>
    <row r="55" spans="1:17" x14ac:dyDescent="0.35">
      <c r="A55" s="11"/>
      <c r="Q55" s="12"/>
    </row>
    <row r="56" spans="1:17" x14ac:dyDescent="0.35">
      <c r="A56" s="11"/>
      <c r="Q56" s="12"/>
    </row>
    <row r="57" spans="1:17" x14ac:dyDescent="0.35">
      <c r="A57" s="11"/>
      <c r="Q57" s="12"/>
    </row>
    <row r="58" spans="1:17" x14ac:dyDescent="0.35">
      <c r="A58" s="11"/>
      <c r="Q58" s="12"/>
    </row>
    <row r="59" spans="1:17" x14ac:dyDescent="0.35">
      <c r="A59" s="11"/>
      <c r="Q59" s="12"/>
    </row>
    <row r="60" spans="1:17" x14ac:dyDescent="0.35">
      <c r="A60" s="11"/>
      <c r="Q60" s="12"/>
    </row>
    <row r="61" spans="1:17" x14ac:dyDescent="0.35">
      <c r="A61" s="11"/>
      <c r="Q61" s="12"/>
    </row>
    <row r="62" spans="1:17" x14ac:dyDescent="0.35">
      <c r="A62" s="11"/>
      <c r="Q62" s="12"/>
    </row>
    <row r="63" spans="1:17" x14ac:dyDescent="0.35">
      <c r="A63" s="11"/>
      <c r="Q63" s="12"/>
    </row>
    <row r="64" spans="1:17" x14ac:dyDescent="0.35">
      <c r="A64" s="11"/>
      <c r="Q64" s="12"/>
    </row>
    <row r="65" spans="1:17" x14ac:dyDescent="0.35">
      <c r="A65" s="11"/>
      <c r="Q65" s="12"/>
    </row>
    <row r="66" spans="1:17" x14ac:dyDescent="0.35">
      <c r="A66" s="11"/>
      <c r="Q66" s="12"/>
    </row>
    <row r="67" spans="1:17" x14ac:dyDescent="0.35">
      <c r="A67" s="11"/>
      <c r="Q67" s="12"/>
    </row>
    <row r="68" spans="1:17" x14ac:dyDescent="0.35">
      <c r="A68" s="11"/>
      <c r="Q68" s="12"/>
    </row>
    <row r="69" spans="1:17" x14ac:dyDescent="0.35">
      <c r="A69" s="11"/>
      <c r="Q69" s="12"/>
    </row>
    <row r="70" spans="1:17" x14ac:dyDescent="0.35">
      <c r="A70" s="11"/>
      <c r="Q70" s="12"/>
    </row>
    <row r="71" spans="1:17" x14ac:dyDescent="0.35">
      <c r="A71" s="11"/>
      <c r="Q71" s="12"/>
    </row>
    <row r="72" spans="1:17" ht="16" thickBot="1" x14ac:dyDescent="0.4">
      <c r="A72" s="13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5"/>
    </row>
    <row r="74" spans="1:17" ht="23.5" x14ac:dyDescent="0.55000000000000004">
      <c r="A74" s="110" t="s">
        <v>27</v>
      </c>
      <c r="B74" s="2"/>
      <c r="C74" s="28"/>
      <c r="D74" s="112" t="s">
        <v>191</v>
      </c>
      <c r="F74" s="110" t="s">
        <v>27</v>
      </c>
      <c r="G74" s="2"/>
      <c r="H74" s="28"/>
      <c r="I74" s="112" t="s">
        <v>329</v>
      </c>
      <c r="L74" s="110" t="s">
        <v>27</v>
      </c>
      <c r="M74" s="2"/>
      <c r="N74" s="28"/>
      <c r="O74" s="112" t="s">
        <v>192</v>
      </c>
    </row>
    <row r="94" spans="1:15" ht="23.5" x14ac:dyDescent="0.55000000000000004">
      <c r="A94" s="110" t="s">
        <v>27</v>
      </c>
      <c r="B94" s="2"/>
      <c r="C94" s="28"/>
      <c r="D94" s="112" t="s">
        <v>313</v>
      </c>
      <c r="F94" s="110" t="s">
        <v>27</v>
      </c>
      <c r="G94" s="2"/>
      <c r="H94" s="28"/>
      <c r="I94" s="112" t="s">
        <v>314</v>
      </c>
      <c r="L94" s="110" t="s">
        <v>27</v>
      </c>
      <c r="M94" s="2"/>
      <c r="N94" s="28"/>
      <c r="O94" s="112" t="s">
        <v>332</v>
      </c>
    </row>
    <row r="119" spans="1:15" ht="23.5" x14ac:dyDescent="0.55000000000000004">
      <c r="A119" s="110" t="s">
        <v>27</v>
      </c>
      <c r="B119" s="2"/>
      <c r="C119" s="28"/>
      <c r="D119" s="112" t="s">
        <v>338</v>
      </c>
      <c r="F119" s="110" t="s">
        <v>27</v>
      </c>
      <c r="G119" s="2"/>
      <c r="H119" s="28"/>
      <c r="I119" s="112" t="s">
        <v>339</v>
      </c>
      <c r="L119" s="110" t="s">
        <v>27</v>
      </c>
      <c r="M119" s="2"/>
      <c r="N119" s="28"/>
      <c r="O119" s="112" t="s">
        <v>340</v>
      </c>
    </row>
    <row r="140" spans="1:15" ht="23.5" x14ac:dyDescent="0.55000000000000004">
      <c r="A140" s="110" t="s">
        <v>27</v>
      </c>
      <c r="B140" s="2"/>
      <c r="C140" s="28"/>
      <c r="D140" s="112" t="s">
        <v>341</v>
      </c>
      <c r="F140" s="110" t="s">
        <v>27</v>
      </c>
      <c r="G140" s="2"/>
      <c r="H140" s="28"/>
      <c r="I140" s="112" t="s">
        <v>342</v>
      </c>
      <c r="L140" s="110" t="s">
        <v>27</v>
      </c>
      <c r="M140" s="2"/>
      <c r="N140" s="28"/>
      <c r="O140" s="112" t="s">
        <v>343</v>
      </c>
    </row>
    <row r="161" spans="1:15" ht="23.5" x14ac:dyDescent="0.55000000000000004">
      <c r="A161" s="110" t="s">
        <v>27</v>
      </c>
      <c r="B161" s="2"/>
      <c r="C161" s="28"/>
      <c r="D161" s="112" t="s">
        <v>344</v>
      </c>
      <c r="F161" s="110" t="s">
        <v>27</v>
      </c>
      <c r="G161" s="2"/>
      <c r="H161" s="28"/>
      <c r="I161" s="112" t="s">
        <v>345</v>
      </c>
      <c r="L161" s="110" t="s">
        <v>27</v>
      </c>
      <c r="M161" s="2"/>
      <c r="N161" s="28"/>
      <c r="O161" s="112" t="s">
        <v>346</v>
      </c>
    </row>
    <row r="183" spans="1:15" ht="23.5" x14ac:dyDescent="0.55000000000000004">
      <c r="A183" s="110" t="s">
        <v>27</v>
      </c>
      <c r="B183" s="2"/>
      <c r="C183" s="28"/>
      <c r="D183" s="112" t="s">
        <v>348</v>
      </c>
      <c r="F183" s="110" t="s">
        <v>27</v>
      </c>
      <c r="G183" s="2"/>
      <c r="H183" s="28"/>
      <c r="I183" s="112" t="s">
        <v>347</v>
      </c>
      <c r="L183" s="110" t="s">
        <v>27</v>
      </c>
      <c r="M183" s="2"/>
      <c r="N183" s="28"/>
      <c r="O183" s="112" t="s">
        <v>349</v>
      </c>
    </row>
    <row r="206" spans="1:15" ht="23.5" x14ac:dyDescent="0.55000000000000004">
      <c r="A206" s="110" t="s">
        <v>27</v>
      </c>
      <c r="B206" s="2"/>
      <c r="C206" s="28"/>
      <c r="D206" s="112" t="s">
        <v>350</v>
      </c>
      <c r="F206" s="110" t="s">
        <v>27</v>
      </c>
      <c r="G206" s="2"/>
      <c r="H206" s="28"/>
      <c r="I206" s="112" t="s">
        <v>391</v>
      </c>
      <c r="L206" s="110" t="s">
        <v>27</v>
      </c>
      <c r="M206" s="2"/>
      <c r="N206" s="28"/>
      <c r="O206" s="112" t="s">
        <v>392</v>
      </c>
    </row>
    <row r="240" spans="1:2" ht="23.5" x14ac:dyDescent="0.35">
      <c r="A240" s="116" t="s">
        <v>163</v>
      </c>
      <c r="B240" s="117"/>
    </row>
    <row r="242" spans="1:16" ht="23.5" x14ac:dyDescent="0.55000000000000004">
      <c r="A242" s="110" t="s">
        <v>27</v>
      </c>
      <c r="B242" s="2"/>
      <c r="C242" s="28"/>
      <c r="D242" s="112" t="s">
        <v>351</v>
      </c>
      <c r="G242" s="110" t="s">
        <v>27</v>
      </c>
      <c r="H242" s="2"/>
      <c r="I242" s="28"/>
      <c r="J242" s="112" t="s">
        <v>352</v>
      </c>
      <c r="M242" s="110" t="s">
        <v>27</v>
      </c>
      <c r="N242" s="2"/>
      <c r="O242" s="28"/>
      <c r="P242" s="112" t="s">
        <v>353</v>
      </c>
    </row>
    <row r="261" spans="1:10" ht="23.5" x14ac:dyDescent="0.55000000000000004">
      <c r="A261" s="110" t="s">
        <v>27</v>
      </c>
      <c r="B261" s="2"/>
      <c r="C261" s="28"/>
      <c r="D261" s="112" t="s">
        <v>386</v>
      </c>
      <c r="G261" s="110" t="s">
        <v>27</v>
      </c>
      <c r="H261" s="2"/>
      <c r="I261" s="28"/>
      <c r="J261" s="112" t="s">
        <v>387</v>
      </c>
    </row>
    <row r="281" spans="1:10" ht="23.5" x14ac:dyDescent="0.55000000000000004">
      <c r="A281" s="110" t="s">
        <v>27</v>
      </c>
      <c r="B281" s="2"/>
      <c r="C281" s="28"/>
      <c r="D281" s="112" t="s">
        <v>388</v>
      </c>
      <c r="G281" s="110" t="s">
        <v>27</v>
      </c>
      <c r="H281" s="2"/>
      <c r="I281" s="28"/>
      <c r="J281" s="112" t="s">
        <v>233</v>
      </c>
    </row>
    <row r="300" spans="1:15" ht="23.5" x14ac:dyDescent="0.55000000000000004">
      <c r="A300" s="110" t="s">
        <v>27</v>
      </c>
      <c r="B300" s="2"/>
      <c r="C300" s="28"/>
      <c r="D300" s="112" t="s">
        <v>87</v>
      </c>
      <c r="G300" s="110" t="s">
        <v>27</v>
      </c>
      <c r="H300" s="2"/>
      <c r="I300" s="28"/>
      <c r="J300" s="112" t="s">
        <v>212</v>
      </c>
      <c r="L300" s="110" t="s">
        <v>27</v>
      </c>
      <c r="M300" s="2"/>
      <c r="N300" s="28"/>
      <c r="O300" s="112" t="s">
        <v>200</v>
      </c>
    </row>
    <row r="322" spans="1:15" ht="23.5" x14ac:dyDescent="0.55000000000000004">
      <c r="A322" s="110" t="s">
        <v>27</v>
      </c>
      <c r="B322" s="2"/>
      <c r="C322" s="28"/>
      <c r="D322" s="112" t="s">
        <v>198</v>
      </c>
      <c r="G322" s="110" t="s">
        <v>27</v>
      </c>
      <c r="H322" s="2"/>
      <c r="I322" s="28"/>
      <c r="J322" s="112" t="s">
        <v>197</v>
      </c>
    </row>
    <row r="331" spans="1:15" ht="23.5" x14ac:dyDescent="0.55000000000000004">
      <c r="L331" s="110" t="s">
        <v>27</v>
      </c>
      <c r="M331" s="2"/>
      <c r="N331" s="28"/>
      <c r="O331" s="112" t="s">
        <v>199</v>
      </c>
    </row>
    <row r="354" spans="1:10" ht="23.5" x14ac:dyDescent="0.55000000000000004">
      <c r="A354" s="110" t="s">
        <v>27</v>
      </c>
      <c r="B354" s="2"/>
      <c r="C354" s="28"/>
      <c r="D354" s="112" t="s">
        <v>196</v>
      </c>
      <c r="G354" s="110" t="s">
        <v>27</v>
      </c>
      <c r="H354" s="2"/>
      <c r="I354" s="28"/>
      <c r="J354" s="112" t="s">
        <v>389</v>
      </c>
    </row>
    <row r="389" spans="1:15" ht="23.5" x14ac:dyDescent="0.55000000000000004">
      <c r="A389" s="110" t="s">
        <v>27</v>
      </c>
      <c r="B389" s="2"/>
      <c r="C389" s="28"/>
      <c r="D389" s="112" t="s">
        <v>203</v>
      </c>
      <c r="L389" s="110" t="s">
        <v>27</v>
      </c>
      <c r="M389" s="2"/>
      <c r="N389" s="28"/>
      <c r="O389" s="112" t="s">
        <v>393</v>
      </c>
    </row>
    <row r="420" spans="1:9" ht="23.5" x14ac:dyDescent="0.55000000000000004">
      <c r="A420" s="110" t="s">
        <v>27</v>
      </c>
      <c r="B420" s="2"/>
      <c r="C420" s="28"/>
      <c r="D420" s="112" t="s">
        <v>249</v>
      </c>
      <c r="F420" s="110" t="s">
        <v>27</v>
      </c>
      <c r="G420" s="2"/>
      <c r="H420" s="28"/>
      <c r="I420" s="112" t="s">
        <v>390</v>
      </c>
    </row>
  </sheetData>
  <mergeCells count="4">
    <mergeCell ref="A2:B3"/>
    <mergeCell ref="C2:N3"/>
    <mergeCell ref="P2:Q2"/>
    <mergeCell ref="P3:Q3"/>
  </mergeCells>
  <pageMargins left="0.7" right="0.7" top="0.75" bottom="0.75" header="0.3" footer="0.3"/>
  <pageSetup paperSize="9" scale="38" orientation="portrait" r:id="rId1"/>
  <rowBreaks count="1" manualBreakCount="1">
    <brk id="116" max="16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O351"/>
  <sheetViews>
    <sheetView showGridLines="0" view="pageBreakPreview" zoomScaleNormal="100" zoomScaleSheetLayoutView="100" workbookViewId="0"/>
  </sheetViews>
  <sheetFormatPr defaultColWidth="11" defaultRowHeight="15.5" x14ac:dyDescent="0.35"/>
  <cols>
    <col min="2" max="2" width="12.08203125" bestFit="1" customWidth="1"/>
    <col min="3" max="3" width="27.5" customWidth="1"/>
    <col min="4" max="4" width="37" customWidth="1"/>
    <col min="5" max="10" width="13.58203125" customWidth="1"/>
    <col min="11" max="11" width="32.83203125" customWidth="1"/>
    <col min="13" max="13" width="14.83203125" customWidth="1"/>
    <col min="14" max="14" width="13.83203125" customWidth="1"/>
  </cols>
  <sheetData>
    <row r="1" spans="1:15" ht="16" thickBot="1" x14ac:dyDescent="0.4"/>
    <row r="2" spans="1:15" ht="34" customHeight="1" x14ac:dyDescent="0.35">
      <c r="A2" s="146" t="s">
        <v>39</v>
      </c>
      <c r="B2" s="147"/>
      <c r="C2" s="150" t="s">
        <v>106</v>
      </c>
      <c r="D2" s="151"/>
      <c r="E2" s="151"/>
      <c r="F2" s="151"/>
      <c r="G2" s="151"/>
      <c r="H2" s="151"/>
      <c r="I2" s="151"/>
      <c r="J2" s="151"/>
      <c r="K2" s="151"/>
      <c r="L2" s="151"/>
      <c r="M2" s="24" t="s">
        <v>21</v>
      </c>
      <c r="N2" s="154">
        <v>44698</v>
      </c>
      <c r="O2" s="155"/>
    </row>
    <row r="3" spans="1:15" ht="34" customHeight="1" thickBot="1" x14ac:dyDescent="0.4">
      <c r="A3" s="148"/>
      <c r="B3" s="149"/>
      <c r="C3" s="152"/>
      <c r="D3" s="153"/>
      <c r="E3" s="153"/>
      <c r="F3" s="153"/>
      <c r="G3" s="153"/>
      <c r="H3" s="153"/>
      <c r="I3" s="153"/>
      <c r="J3" s="153"/>
      <c r="K3" s="153"/>
      <c r="L3" s="153"/>
      <c r="M3" s="25" t="s">
        <v>20</v>
      </c>
      <c r="N3" s="156">
        <v>44702</v>
      </c>
      <c r="O3" s="157"/>
    </row>
    <row r="4" spans="1:15" ht="16" thickBot="1" x14ac:dyDescent="0.4">
      <c r="A4" s="11"/>
      <c r="O4" s="12"/>
    </row>
    <row r="5" spans="1:15" ht="24" thickBot="1" x14ac:dyDescent="0.6">
      <c r="A5" s="11"/>
      <c r="B5" s="31" t="s">
        <v>37</v>
      </c>
      <c r="D5" s="40" t="s">
        <v>336</v>
      </c>
      <c r="E5" s="18"/>
      <c r="F5" s="18"/>
      <c r="G5" s="19"/>
      <c r="O5" s="12"/>
    </row>
    <row r="6" spans="1:15" ht="24" thickBot="1" x14ac:dyDescent="0.6">
      <c r="A6" s="11"/>
      <c r="B6" s="31" t="s">
        <v>38</v>
      </c>
      <c r="D6" s="133" t="s">
        <v>366</v>
      </c>
      <c r="E6" s="32"/>
      <c r="F6" s="32"/>
      <c r="G6" s="33"/>
      <c r="O6" s="12"/>
    </row>
    <row r="7" spans="1:15" ht="16" thickBot="1" x14ac:dyDescent="0.4">
      <c r="A7" s="11"/>
      <c r="O7" s="12"/>
    </row>
    <row r="8" spans="1:15" ht="23.5" x14ac:dyDescent="0.55000000000000004">
      <c r="A8" s="11"/>
      <c r="B8" s="55" t="s">
        <v>0</v>
      </c>
      <c r="C8" s="56" t="s">
        <v>28</v>
      </c>
      <c r="D8" s="56" t="s">
        <v>29</v>
      </c>
      <c r="E8" s="56" t="s">
        <v>30</v>
      </c>
      <c r="F8" s="56" t="s">
        <v>31</v>
      </c>
      <c r="G8" s="56" t="s">
        <v>32</v>
      </c>
      <c r="H8" s="56" t="s">
        <v>33</v>
      </c>
      <c r="I8" s="56" t="s">
        <v>34</v>
      </c>
      <c r="J8" s="56" t="s">
        <v>35</v>
      </c>
      <c r="K8" s="57" t="s">
        <v>36</v>
      </c>
      <c r="O8" s="12"/>
    </row>
    <row r="9" spans="1:15" ht="23.5" x14ac:dyDescent="0.55000000000000004">
      <c r="A9" s="61"/>
      <c r="B9" s="67">
        <v>1</v>
      </c>
      <c r="C9" s="68" t="s">
        <v>112</v>
      </c>
      <c r="D9" s="68" t="s">
        <v>119</v>
      </c>
      <c r="E9" s="69" t="s">
        <v>128</v>
      </c>
      <c r="F9" s="69" t="s">
        <v>128</v>
      </c>
      <c r="G9" s="69" t="s">
        <v>128</v>
      </c>
      <c r="H9" s="70" t="s">
        <v>130</v>
      </c>
      <c r="I9" s="136">
        <v>11</v>
      </c>
      <c r="J9" s="100"/>
      <c r="K9" s="137"/>
      <c r="L9" s="62"/>
      <c r="M9" s="62"/>
      <c r="N9" s="62"/>
      <c r="O9" s="63"/>
    </row>
    <row r="10" spans="1:15" ht="23.5" x14ac:dyDescent="0.55000000000000004">
      <c r="A10" s="11"/>
      <c r="B10" s="58">
        <v>2</v>
      </c>
      <c r="C10" s="68" t="s">
        <v>113</v>
      </c>
      <c r="D10" s="68" t="s">
        <v>120</v>
      </c>
      <c r="E10" s="69" t="s">
        <v>129</v>
      </c>
      <c r="F10" s="69" t="s">
        <v>129</v>
      </c>
      <c r="G10" s="69" t="s">
        <v>128</v>
      </c>
      <c r="H10" s="70" t="s">
        <v>131</v>
      </c>
      <c r="I10" s="69">
        <v>256</v>
      </c>
      <c r="J10" s="69"/>
      <c r="K10" s="91"/>
      <c r="O10" s="12"/>
    </row>
    <row r="11" spans="1:15" ht="23.5" x14ac:dyDescent="0.55000000000000004">
      <c r="A11" s="11"/>
      <c r="B11" s="58">
        <v>3</v>
      </c>
      <c r="C11" s="68" t="s">
        <v>114</v>
      </c>
      <c r="D11" s="68" t="s">
        <v>114</v>
      </c>
      <c r="E11" s="69" t="s">
        <v>129</v>
      </c>
      <c r="F11" s="69" t="s">
        <v>129</v>
      </c>
      <c r="G11" s="69" t="s">
        <v>128</v>
      </c>
      <c r="H11" s="70" t="s">
        <v>130</v>
      </c>
      <c r="I11" s="69">
        <v>11</v>
      </c>
      <c r="J11" s="69"/>
      <c r="K11" s="92"/>
      <c r="O11" s="12"/>
    </row>
    <row r="12" spans="1:15" ht="23.5" x14ac:dyDescent="0.55000000000000004">
      <c r="A12" s="11"/>
      <c r="B12" s="58">
        <v>4</v>
      </c>
      <c r="C12" s="68" t="s">
        <v>359</v>
      </c>
      <c r="D12" s="80" t="s">
        <v>360</v>
      </c>
      <c r="E12" s="69" t="s">
        <v>129</v>
      </c>
      <c r="F12" s="69" t="s">
        <v>129</v>
      </c>
      <c r="G12" s="69" t="s">
        <v>128</v>
      </c>
      <c r="H12" s="70" t="s">
        <v>130</v>
      </c>
      <c r="I12" s="69">
        <v>11</v>
      </c>
      <c r="J12" s="69"/>
      <c r="K12" s="91"/>
      <c r="O12" s="12"/>
    </row>
    <row r="13" spans="1:15" ht="23.5" x14ac:dyDescent="0.55000000000000004">
      <c r="A13" s="11"/>
      <c r="B13" s="58">
        <v>5</v>
      </c>
      <c r="C13" s="68" t="s">
        <v>132</v>
      </c>
      <c r="D13" s="68" t="s">
        <v>121</v>
      </c>
      <c r="E13" s="69" t="s">
        <v>129</v>
      </c>
      <c r="F13" s="69" t="s">
        <v>129</v>
      </c>
      <c r="G13" s="69" t="s">
        <v>128</v>
      </c>
      <c r="H13" s="70" t="s">
        <v>130</v>
      </c>
      <c r="I13" s="69">
        <v>11</v>
      </c>
      <c r="J13" s="69"/>
      <c r="K13" s="91"/>
      <c r="O13" s="12"/>
    </row>
    <row r="14" spans="1:15" ht="23.5" x14ac:dyDescent="0.55000000000000004">
      <c r="A14" s="11"/>
      <c r="B14" s="58">
        <v>6</v>
      </c>
      <c r="C14" s="68" t="s">
        <v>243</v>
      </c>
      <c r="D14" s="68" t="s">
        <v>243</v>
      </c>
      <c r="E14" s="69" t="s">
        <v>129</v>
      </c>
      <c r="F14" s="69" t="s">
        <v>129</v>
      </c>
      <c r="G14" s="69" t="s">
        <v>129</v>
      </c>
      <c r="H14" s="70" t="s">
        <v>130</v>
      </c>
      <c r="I14" s="69">
        <v>11</v>
      </c>
      <c r="J14" s="69"/>
      <c r="K14" s="91"/>
      <c r="O14" s="12"/>
    </row>
    <row r="15" spans="1:15" ht="23.5" x14ac:dyDescent="0.55000000000000004">
      <c r="A15" s="11"/>
      <c r="B15" s="58">
        <v>7</v>
      </c>
      <c r="C15" s="68" t="s">
        <v>134</v>
      </c>
      <c r="D15" s="68" t="s">
        <v>361</v>
      </c>
      <c r="E15" s="69" t="s">
        <v>129</v>
      </c>
      <c r="F15" s="69" t="s">
        <v>129</v>
      </c>
      <c r="G15" s="69" t="s">
        <v>129</v>
      </c>
      <c r="H15" s="70" t="s">
        <v>131</v>
      </c>
      <c r="I15" s="69">
        <v>1024</v>
      </c>
      <c r="J15" s="69"/>
      <c r="K15" s="91"/>
      <c r="O15" s="12"/>
    </row>
    <row r="16" spans="1:15" ht="23.5" x14ac:dyDescent="0.55000000000000004">
      <c r="A16" s="11"/>
      <c r="B16" s="58">
        <v>8</v>
      </c>
      <c r="C16" s="68" t="s">
        <v>150</v>
      </c>
      <c r="D16" s="68" t="s">
        <v>122</v>
      </c>
      <c r="E16" s="69" t="s">
        <v>129</v>
      </c>
      <c r="F16" s="69" t="s">
        <v>129</v>
      </c>
      <c r="G16" s="69" t="s">
        <v>128</v>
      </c>
      <c r="H16" s="70" t="s">
        <v>130</v>
      </c>
      <c r="I16" s="69">
        <v>11</v>
      </c>
      <c r="J16" s="69"/>
      <c r="K16" s="91"/>
      <c r="O16" s="12"/>
    </row>
    <row r="17" spans="1:15" ht="23.5" x14ac:dyDescent="0.55000000000000004">
      <c r="A17" s="11"/>
      <c r="B17" s="58">
        <v>9</v>
      </c>
      <c r="C17" s="68" t="s">
        <v>153</v>
      </c>
      <c r="D17" s="68" t="s">
        <v>123</v>
      </c>
      <c r="E17" s="69" t="s">
        <v>129</v>
      </c>
      <c r="F17" s="69" t="s">
        <v>129</v>
      </c>
      <c r="G17" s="69" t="s">
        <v>128</v>
      </c>
      <c r="H17" s="70" t="s">
        <v>130</v>
      </c>
      <c r="I17" s="69">
        <v>11</v>
      </c>
      <c r="J17" s="69"/>
      <c r="K17" s="91"/>
      <c r="O17" s="12"/>
    </row>
    <row r="18" spans="1:15" ht="23.5" x14ac:dyDescent="0.55000000000000004">
      <c r="A18" s="11"/>
      <c r="B18" s="58">
        <v>10</v>
      </c>
      <c r="C18" s="68" t="s">
        <v>115</v>
      </c>
      <c r="D18" s="68" t="s">
        <v>124</v>
      </c>
      <c r="E18" s="69" t="s">
        <v>129</v>
      </c>
      <c r="F18" s="69" t="s">
        <v>129</v>
      </c>
      <c r="G18" s="69" t="s">
        <v>128</v>
      </c>
      <c r="H18" s="70" t="s">
        <v>130</v>
      </c>
      <c r="I18" s="69">
        <v>11</v>
      </c>
      <c r="J18" s="69"/>
      <c r="K18" s="91"/>
      <c r="O18" s="12"/>
    </row>
    <row r="19" spans="1:15" ht="23.5" x14ac:dyDescent="0.55000000000000004">
      <c r="A19" s="11"/>
      <c r="B19" s="58">
        <v>11</v>
      </c>
      <c r="C19" s="68" t="s">
        <v>116</v>
      </c>
      <c r="D19" s="68" t="s">
        <v>125</v>
      </c>
      <c r="E19" s="69" t="s">
        <v>129</v>
      </c>
      <c r="F19" s="69" t="s">
        <v>129</v>
      </c>
      <c r="G19" s="69" t="s">
        <v>128</v>
      </c>
      <c r="H19" s="70" t="s">
        <v>131</v>
      </c>
      <c r="I19" s="69">
        <v>256</v>
      </c>
      <c r="J19" s="69"/>
      <c r="K19" s="91"/>
      <c r="O19" s="12"/>
    </row>
    <row r="20" spans="1:15" ht="23.5" x14ac:dyDescent="0.55000000000000004">
      <c r="A20" s="11"/>
      <c r="B20" s="58">
        <v>12</v>
      </c>
      <c r="C20" s="68" t="s">
        <v>117</v>
      </c>
      <c r="D20" s="68" t="s">
        <v>126</v>
      </c>
      <c r="E20" s="69" t="s">
        <v>129</v>
      </c>
      <c r="F20" s="69" t="s">
        <v>129</v>
      </c>
      <c r="G20" s="69" t="s">
        <v>128</v>
      </c>
      <c r="H20" s="95" t="s">
        <v>131</v>
      </c>
      <c r="I20" s="69">
        <v>256</v>
      </c>
      <c r="J20" s="69"/>
      <c r="K20" s="91"/>
      <c r="O20" s="12"/>
    </row>
    <row r="21" spans="1:15" ht="23.5" x14ac:dyDescent="0.55000000000000004">
      <c r="A21" s="11"/>
      <c r="B21" s="58">
        <v>13</v>
      </c>
      <c r="C21" s="68" t="s">
        <v>221</v>
      </c>
      <c r="D21" s="68" t="s">
        <v>222</v>
      </c>
      <c r="E21" s="69" t="s">
        <v>129</v>
      </c>
      <c r="F21" s="69" t="s">
        <v>129</v>
      </c>
      <c r="G21" s="69" t="s">
        <v>128</v>
      </c>
      <c r="H21" s="95" t="s">
        <v>130</v>
      </c>
      <c r="I21" s="69">
        <v>11</v>
      </c>
      <c r="J21" s="69"/>
      <c r="K21" s="91"/>
      <c r="O21" s="12"/>
    </row>
    <row r="22" spans="1:15" ht="23.5" x14ac:dyDescent="0.55000000000000004">
      <c r="A22" s="11"/>
      <c r="B22" s="58">
        <v>14</v>
      </c>
      <c r="C22" s="68" t="s">
        <v>118</v>
      </c>
      <c r="D22" s="68" t="s">
        <v>127</v>
      </c>
      <c r="E22" s="69" t="s">
        <v>129</v>
      </c>
      <c r="F22" s="69" t="s">
        <v>129</v>
      </c>
      <c r="G22" s="69" t="s">
        <v>129</v>
      </c>
      <c r="H22" s="70" t="s">
        <v>131</v>
      </c>
      <c r="I22" s="69">
        <v>256</v>
      </c>
      <c r="J22" s="69"/>
      <c r="K22" s="91"/>
      <c r="O22" s="12"/>
    </row>
    <row r="23" spans="1:15" ht="23.5" x14ac:dyDescent="0.55000000000000004">
      <c r="A23" s="11"/>
      <c r="B23" s="58">
        <v>15</v>
      </c>
      <c r="C23" s="68" t="s">
        <v>147</v>
      </c>
      <c r="D23" s="68" t="s">
        <v>148</v>
      </c>
      <c r="E23" s="69" t="s">
        <v>129</v>
      </c>
      <c r="F23" s="69" t="s">
        <v>129</v>
      </c>
      <c r="G23" s="69" t="s">
        <v>128</v>
      </c>
      <c r="H23" s="70" t="s">
        <v>130</v>
      </c>
      <c r="I23" s="69">
        <v>11</v>
      </c>
      <c r="J23" s="69"/>
      <c r="K23" s="91" t="s">
        <v>149</v>
      </c>
      <c r="O23" s="12"/>
    </row>
    <row r="24" spans="1:15" ht="23.5" x14ac:dyDescent="0.55000000000000004">
      <c r="A24" s="11"/>
      <c r="B24" s="93">
        <v>16</v>
      </c>
      <c r="C24" s="81" t="s">
        <v>135</v>
      </c>
      <c r="D24" s="81" t="s">
        <v>140</v>
      </c>
      <c r="E24" s="94" t="s">
        <v>129</v>
      </c>
      <c r="F24" s="94" t="s">
        <v>129</v>
      </c>
      <c r="G24" s="82" t="s">
        <v>128</v>
      </c>
      <c r="H24" s="83" t="s">
        <v>131</v>
      </c>
      <c r="I24" s="82">
        <v>10</v>
      </c>
      <c r="J24" s="82"/>
      <c r="K24" s="84"/>
      <c r="O24" s="12"/>
    </row>
    <row r="25" spans="1:15" ht="23.5" x14ac:dyDescent="0.55000000000000004">
      <c r="A25" s="11"/>
      <c r="B25" s="59">
        <v>17</v>
      </c>
      <c r="C25" s="76" t="s">
        <v>136</v>
      </c>
      <c r="D25" s="76" t="s">
        <v>141</v>
      </c>
      <c r="E25" s="69" t="s">
        <v>129</v>
      </c>
      <c r="F25" s="69" t="s">
        <v>129</v>
      </c>
      <c r="G25" s="77" t="s">
        <v>128</v>
      </c>
      <c r="H25" s="78" t="s">
        <v>131</v>
      </c>
      <c r="I25" s="77">
        <v>256</v>
      </c>
      <c r="J25" s="77"/>
      <c r="K25" s="79"/>
      <c r="O25" s="12"/>
    </row>
    <row r="26" spans="1:15" ht="23.5" x14ac:dyDescent="0.55000000000000004">
      <c r="A26" s="11"/>
      <c r="B26" s="59">
        <v>18</v>
      </c>
      <c r="C26" s="76" t="s">
        <v>137</v>
      </c>
      <c r="D26" s="76" t="s">
        <v>139</v>
      </c>
      <c r="E26" s="69" t="s">
        <v>129</v>
      </c>
      <c r="F26" s="69" t="s">
        <v>129</v>
      </c>
      <c r="G26" s="77" t="s">
        <v>129</v>
      </c>
      <c r="H26" s="78" t="s">
        <v>131</v>
      </c>
      <c r="I26" s="77">
        <v>10</v>
      </c>
      <c r="J26" s="77"/>
      <c r="K26" s="79"/>
      <c r="O26" s="12"/>
    </row>
    <row r="27" spans="1:15" ht="24" thickBot="1" x14ac:dyDescent="0.6">
      <c r="A27" s="11"/>
      <c r="B27" s="71">
        <v>19</v>
      </c>
      <c r="C27" s="72" t="s">
        <v>138</v>
      </c>
      <c r="D27" s="72" t="s">
        <v>142</v>
      </c>
      <c r="E27" s="73" t="s">
        <v>129</v>
      </c>
      <c r="F27" s="73" t="s">
        <v>129</v>
      </c>
      <c r="G27" s="73" t="s">
        <v>129</v>
      </c>
      <c r="H27" s="74" t="s">
        <v>131</v>
      </c>
      <c r="I27" s="73">
        <v>256</v>
      </c>
      <c r="J27" s="73"/>
      <c r="K27" s="75"/>
      <c r="O27" s="12"/>
    </row>
    <row r="28" spans="1:15" ht="23.5" x14ac:dyDescent="0.55000000000000004">
      <c r="A28" s="11"/>
      <c r="B28" s="80"/>
      <c r="C28" s="80"/>
      <c r="D28" s="80"/>
      <c r="E28" s="96"/>
      <c r="F28" s="96"/>
      <c r="G28" s="96"/>
      <c r="H28" s="97"/>
      <c r="I28" s="96"/>
      <c r="J28" s="96"/>
      <c r="K28" s="96"/>
      <c r="O28" s="12"/>
    </row>
    <row r="29" spans="1:15" ht="24" thickBot="1" x14ac:dyDescent="0.6">
      <c r="A29" s="11"/>
      <c r="B29" s="51"/>
      <c r="C29" s="51"/>
      <c r="D29" s="51"/>
      <c r="E29" s="52"/>
      <c r="F29" s="52"/>
      <c r="G29" s="52"/>
      <c r="H29" s="53"/>
      <c r="I29" s="52"/>
      <c r="J29" s="52"/>
      <c r="K29" s="52"/>
      <c r="O29" s="12"/>
    </row>
    <row r="30" spans="1:15" ht="24" thickBot="1" x14ac:dyDescent="0.6">
      <c r="A30" s="11"/>
      <c r="B30" s="31" t="s">
        <v>38</v>
      </c>
      <c r="D30" s="133" t="s">
        <v>367</v>
      </c>
      <c r="E30" s="32"/>
      <c r="F30" s="32"/>
      <c r="G30" s="33"/>
      <c r="O30" s="12"/>
    </row>
    <row r="31" spans="1:15" ht="16" thickBot="1" x14ac:dyDescent="0.4">
      <c r="A31" s="11"/>
      <c r="O31" s="12"/>
    </row>
    <row r="32" spans="1:15" ht="23.5" x14ac:dyDescent="0.55000000000000004">
      <c r="A32" s="11"/>
      <c r="B32" s="55" t="s">
        <v>0</v>
      </c>
      <c r="C32" s="56" t="s">
        <v>28</v>
      </c>
      <c r="D32" s="56" t="s">
        <v>29</v>
      </c>
      <c r="E32" s="56" t="s">
        <v>30</v>
      </c>
      <c r="F32" s="56" t="s">
        <v>31</v>
      </c>
      <c r="G32" s="56" t="s">
        <v>32</v>
      </c>
      <c r="H32" s="56" t="s">
        <v>33</v>
      </c>
      <c r="I32" s="56" t="s">
        <v>34</v>
      </c>
      <c r="J32" s="56" t="s">
        <v>35</v>
      </c>
      <c r="K32" s="57" t="s">
        <v>36</v>
      </c>
      <c r="O32" s="12"/>
    </row>
    <row r="33" spans="1:15" ht="23.5" x14ac:dyDescent="0.55000000000000004">
      <c r="A33" s="61"/>
      <c r="B33" s="67">
        <v>1</v>
      </c>
      <c r="C33" s="68" t="s">
        <v>132</v>
      </c>
      <c r="D33" s="68" t="s">
        <v>144</v>
      </c>
      <c r="E33" s="69" t="s">
        <v>128</v>
      </c>
      <c r="F33" s="69" t="s">
        <v>128</v>
      </c>
      <c r="G33" s="69" t="s">
        <v>128</v>
      </c>
      <c r="H33" s="70" t="s">
        <v>130</v>
      </c>
      <c r="I33" s="69">
        <v>11</v>
      </c>
      <c r="J33" s="69"/>
      <c r="K33" s="91"/>
      <c r="L33" s="62"/>
      <c r="M33" s="62"/>
      <c r="N33" s="62"/>
      <c r="O33" s="63"/>
    </row>
    <row r="34" spans="1:15" ht="23.5" x14ac:dyDescent="0.55000000000000004">
      <c r="A34" s="11"/>
      <c r="B34" s="58">
        <v>2</v>
      </c>
      <c r="C34" s="68" t="s">
        <v>355</v>
      </c>
      <c r="D34" s="68" t="s">
        <v>356</v>
      </c>
      <c r="E34" s="69" t="s">
        <v>129</v>
      </c>
      <c r="F34" s="69" t="s">
        <v>129</v>
      </c>
      <c r="G34" s="69" t="s">
        <v>128</v>
      </c>
      <c r="H34" s="68" t="s">
        <v>131</v>
      </c>
      <c r="I34" s="69">
        <v>256</v>
      </c>
      <c r="J34" s="69"/>
      <c r="K34" s="92"/>
      <c r="O34" s="12"/>
    </row>
    <row r="35" spans="1:15" ht="23.5" x14ac:dyDescent="0.55000000000000004">
      <c r="A35" s="11"/>
      <c r="B35" s="58">
        <v>3</v>
      </c>
      <c r="C35" s="68" t="s">
        <v>133</v>
      </c>
      <c r="D35" s="68" t="s">
        <v>145</v>
      </c>
      <c r="E35" s="69" t="s">
        <v>129</v>
      </c>
      <c r="F35" s="69" t="s">
        <v>129</v>
      </c>
      <c r="G35" s="69" t="s">
        <v>128</v>
      </c>
      <c r="H35" s="68" t="s">
        <v>131</v>
      </c>
      <c r="I35" s="69">
        <v>256</v>
      </c>
      <c r="J35" s="69"/>
      <c r="K35" s="92"/>
      <c r="O35" s="12"/>
    </row>
    <row r="36" spans="1:15" ht="23.5" x14ac:dyDescent="0.55000000000000004">
      <c r="A36" s="11"/>
      <c r="B36" s="67">
        <v>4</v>
      </c>
      <c r="C36" s="68" t="s">
        <v>143</v>
      </c>
      <c r="D36" s="68" t="s">
        <v>146</v>
      </c>
      <c r="E36" s="69" t="s">
        <v>129</v>
      </c>
      <c r="F36" s="69" t="s">
        <v>129</v>
      </c>
      <c r="G36" s="69" t="s">
        <v>128</v>
      </c>
      <c r="H36" s="68" t="s">
        <v>131</v>
      </c>
      <c r="I36" s="69">
        <v>1024</v>
      </c>
      <c r="J36" s="69"/>
      <c r="K36" s="92"/>
      <c r="O36" s="12"/>
    </row>
    <row r="37" spans="1:15" ht="23.5" x14ac:dyDescent="0.55000000000000004">
      <c r="A37" s="11"/>
      <c r="B37" s="58">
        <v>5</v>
      </c>
      <c r="C37" s="68" t="s">
        <v>246</v>
      </c>
      <c r="D37" s="68" t="s">
        <v>362</v>
      </c>
      <c r="E37" s="69" t="s">
        <v>129</v>
      </c>
      <c r="F37" s="69" t="s">
        <v>129</v>
      </c>
      <c r="G37" s="69" t="s">
        <v>129</v>
      </c>
      <c r="H37" s="68" t="s">
        <v>131</v>
      </c>
      <c r="I37" s="69">
        <v>128</v>
      </c>
      <c r="J37" s="69"/>
      <c r="K37" s="91"/>
      <c r="O37" s="12"/>
    </row>
    <row r="38" spans="1:15" ht="23.5" x14ac:dyDescent="0.55000000000000004">
      <c r="A38" s="11"/>
      <c r="B38" s="58">
        <v>6</v>
      </c>
      <c r="C38" s="68" t="s">
        <v>385</v>
      </c>
      <c r="D38" s="68" t="s">
        <v>354</v>
      </c>
      <c r="E38" s="69" t="s">
        <v>129</v>
      </c>
      <c r="F38" s="69" t="s">
        <v>129</v>
      </c>
      <c r="G38" s="69" t="s">
        <v>129</v>
      </c>
      <c r="H38" s="68" t="s">
        <v>131</v>
      </c>
      <c r="I38" s="69">
        <v>256</v>
      </c>
      <c r="J38" s="69"/>
      <c r="K38" s="91"/>
      <c r="O38" s="12"/>
    </row>
    <row r="39" spans="1:15" ht="23.5" x14ac:dyDescent="0.55000000000000004">
      <c r="A39" s="11"/>
      <c r="B39" s="67">
        <v>7</v>
      </c>
      <c r="C39" s="68" t="s">
        <v>147</v>
      </c>
      <c r="D39" s="68" t="s">
        <v>148</v>
      </c>
      <c r="E39" s="69" t="s">
        <v>129</v>
      </c>
      <c r="F39" s="69" t="s">
        <v>129</v>
      </c>
      <c r="G39" s="69" t="s">
        <v>128</v>
      </c>
      <c r="H39" s="70" t="s">
        <v>130</v>
      </c>
      <c r="I39" s="69">
        <v>11</v>
      </c>
      <c r="J39" s="69"/>
      <c r="K39" s="91" t="s">
        <v>149</v>
      </c>
      <c r="O39" s="12"/>
    </row>
    <row r="40" spans="1:15" ht="23.5" x14ac:dyDescent="0.55000000000000004">
      <c r="A40" s="11"/>
      <c r="B40" s="58">
        <v>8</v>
      </c>
      <c r="C40" s="81" t="s">
        <v>135</v>
      </c>
      <c r="D40" s="81" t="s">
        <v>140</v>
      </c>
      <c r="E40" s="69" t="s">
        <v>129</v>
      </c>
      <c r="F40" s="69" t="s">
        <v>129</v>
      </c>
      <c r="G40" s="82" t="s">
        <v>128</v>
      </c>
      <c r="H40" s="83" t="s">
        <v>131</v>
      </c>
      <c r="I40" s="82">
        <v>10</v>
      </c>
      <c r="J40" s="82"/>
      <c r="K40" s="84"/>
      <c r="O40" s="12"/>
    </row>
    <row r="41" spans="1:15" ht="23.5" x14ac:dyDescent="0.55000000000000004">
      <c r="A41" s="11"/>
      <c r="B41" s="58">
        <v>9</v>
      </c>
      <c r="C41" s="76" t="s">
        <v>136</v>
      </c>
      <c r="D41" s="76" t="s">
        <v>141</v>
      </c>
      <c r="E41" s="69" t="s">
        <v>129</v>
      </c>
      <c r="F41" s="69" t="s">
        <v>129</v>
      </c>
      <c r="G41" s="77" t="s">
        <v>128</v>
      </c>
      <c r="H41" s="78" t="s">
        <v>131</v>
      </c>
      <c r="I41" s="77">
        <v>256</v>
      </c>
      <c r="J41" s="77"/>
      <c r="K41" s="79"/>
      <c r="O41" s="12"/>
    </row>
    <row r="42" spans="1:15" ht="23.5" x14ac:dyDescent="0.55000000000000004">
      <c r="A42" s="11"/>
      <c r="B42" s="67">
        <v>10</v>
      </c>
      <c r="C42" s="76" t="s">
        <v>137</v>
      </c>
      <c r="D42" s="76" t="s">
        <v>139</v>
      </c>
      <c r="E42" s="69" t="s">
        <v>129</v>
      </c>
      <c r="F42" s="69" t="s">
        <v>129</v>
      </c>
      <c r="G42" s="77" t="s">
        <v>129</v>
      </c>
      <c r="H42" s="78" t="s">
        <v>131</v>
      </c>
      <c r="I42" s="77">
        <v>10</v>
      </c>
      <c r="J42" s="77"/>
      <c r="K42" s="79"/>
      <c r="O42" s="12"/>
    </row>
    <row r="43" spans="1:15" ht="24" thickBot="1" x14ac:dyDescent="0.6">
      <c r="A43" s="11"/>
      <c r="B43" s="71">
        <v>11</v>
      </c>
      <c r="C43" s="72" t="s">
        <v>138</v>
      </c>
      <c r="D43" s="72" t="s">
        <v>142</v>
      </c>
      <c r="E43" s="73" t="s">
        <v>129</v>
      </c>
      <c r="F43" s="73" t="s">
        <v>129</v>
      </c>
      <c r="G43" s="73" t="s">
        <v>129</v>
      </c>
      <c r="H43" s="74" t="s">
        <v>131</v>
      </c>
      <c r="I43" s="73">
        <v>256</v>
      </c>
      <c r="J43" s="73"/>
      <c r="K43" s="75"/>
      <c r="O43" s="12"/>
    </row>
    <row r="44" spans="1:15" ht="23.5" x14ac:dyDescent="0.55000000000000004">
      <c r="A44" s="11"/>
      <c r="B44" s="80"/>
      <c r="C44" s="80"/>
      <c r="D44" s="80"/>
      <c r="E44" s="96"/>
      <c r="F44" s="96"/>
      <c r="G44" s="96"/>
      <c r="H44" s="97"/>
      <c r="I44" s="96"/>
      <c r="J44" s="96"/>
      <c r="K44" s="96"/>
      <c r="O44" s="12"/>
    </row>
    <row r="45" spans="1:15" ht="16" thickBot="1" x14ac:dyDescent="0.4">
      <c r="A45" s="11"/>
      <c r="O45" s="12"/>
    </row>
    <row r="46" spans="1:15" ht="24" thickBot="1" x14ac:dyDescent="0.6">
      <c r="A46" s="11"/>
      <c r="B46" s="31" t="s">
        <v>38</v>
      </c>
      <c r="D46" s="133" t="s">
        <v>368</v>
      </c>
      <c r="E46" s="32"/>
      <c r="F46" s="32"/>
      <c r="G46" s="33"/>
      <c r="O46" s="12"/>
    </row>
    <row r="47" spans="1:15" ht="16" thickBot="1" x14ac:dyDescent="0.4">
      <c r="A47" s="11"/>
      <c r="O47" s="12"/>
    </row>
    <row r="48" spans="1:15" ht="23.5" x14ac:dyDescent="0.55000000000000004">
      <c r="A48" s="11"/>
      <c r="B48" s="55" t="s">
        <v>0</v>
      </c>
      <c r="C48" s="56" t="s">
        <v>28</v>
      </c>
      <c r="D48" s="56" t="s">
        <v>29</v>
      </c>
      <c r="E48" s="56" t="s">
        <v>30</v>
      </c>
      <c r="F48" s="56" t="s">
        <v>31</v>
      </c>
      <c r="G48" s="56" t="s">
        <v>32</v>
      </c>
      <c r="H48" s="56" t="s">
        <v>33</v>
      </c>
      <c r="I48" s="56" t="s">
        <v>34</v>
      </c>
      <c r="J48" s="56" t="s">
        <v>35</v>
      </c>
      <c r="K48" s="57" t="s">
        <v>36</v>
      </c>
      <c r="O48" s="12"/>
    </row>
    <row r="49" spans="1:15" ht="23.5" x14ac:dyDescent="0.55000000000000004">
      <c r="A49" s="11"/>
      <c r="B49" s="67">
        <v>1</v>
      </c>
      <c r="C49" s="68" t="s">
        <v>150</v>
      </c>
      <c r="D49" s="68" t="s">
        <v>155</v>
      </c>
      <c r="E49" s="69" t="s">
        <v>128</v>
      </c>
      <c r="F49" s="69" t="s">
        <v>128</v>
      </c>
      <c r="G49" s="69" t="s">
        <v>128</v>
      </c>
      <c r="H49" s="70" t="s">
        <v>130</v>
      </c>
      <c r="I49" s="69">
        <v>11</v>
      </c>
      <c r="J49" s="69"/>
      <c r="K49" s="91"/>
      <c r="O49" s="12"/>
    </row>
    <row r="50" spans="1:15" ht="23.5" x14ac:dyDescent="0.55000000000000004">
      <c r="A50" s="61"/>
      <c r="B50" s="59">
        <v>2</v>
      </c>
      <c r="C50" s="86" t="s">
        <v>363</v>
      </c>
      <c r="D50" s="68" t="s">
        <v>364</v>
      </c>
      <c r="E50" s="69" t="s">
        <v>129</v>
      </c>
      <c r="F50" s="69" t="s">
        <v>129</v>
      </c>
      <c r="G50" s="69" t="s">
        <v>129</v>
      </c>
      <c r="H50" s="68" t="s">
        <v>131</v>
      </c>
      <c r="I50" s="69">
        <v>256</v>
      </c>
      <c r="J50" s="69"/>
      <c r="K50" s="92"/>
      <c r="L50" s="62"/>
      <c r="M50" s="62"/>
      <c r="N50" s="62"/>
      <c r="O50" s="63"/>
    </row>
    <row r="51" spans="1:15" ht="23.5" x14ac:dyDescent="0.55000000000000004">
      <c r="A51" s="11"/>
      <c r="B51" s="58">
        <v>3</v>
      </c>
      <c r="C51" s="86" t="s">
        <v>151</v>
      </c>
      <c r="D51" s="68" t="s">
        <v>152</v>
      </c>
      <c r="E51" s="69" t="s">
        <v>129</v>
      </c>
      <c r="F51" s="69" t="s">
        <v>129</v>
      </c>
      <c r="G51" s="69" t="s">
        <v>128</v>
      </c>
      <c r="H51" s="68" t="s">
        <v>131</v>
      </c>
      <c r="I51" s="69">
        <v>256</v>
      </c>
      <c r="J51" s="69"/>
      <c r="K51" s="92"/>
      <c r="O51" s="12"/>
    </row>
    <row r="52" spans="1:15" ht="23.5" x14ac:dyDescent="0.55000000000000004">
      <c r="B52" s="60">
        <v>4</v>
      </c>
      <c r="C52" s="98" t="s">
        <v>147</v>
      </c>
      <c r="D52" s="98" t="s">
        <v>148</v>
      </c>
      <c r="E52" s="94" t="s">
        <v>129</v>
      </c>
      <c r="F52" s="94" t="s">
        <v>129</v>
      </c>
      <c r="G52" s="94" t="s">
        <v>128</v>
      </c>
      <c r="H52" s="99" t="s">
        <v>130</v>
      </c>
      <c r="I52" s="94">
        <v>11</v>
      </c>
      <c r="J52" s="94"/>
      <c r="K52" s="85" t="s">
        <v>149</v>
      </c>
      <c r="O52" s="12"/>
    </row>
    <row r="53" spans="1:15" ht="23.5" x14ac:dyDescent="0.55000000000000004">
      <c r="B53" s="60">
        <v>5</v>
      </c>
      <c r="C53" s="81" t="s">
        <v>135</v>
      </c>
      <c r="D53" s="81" t="s">
        <v>140</v>
      </c>
      <c r="E53" s="94" t="s">
        <v>129</v>
      </c>
      <c r="F53" s="94" t="s">
        <v>129</v>
      </c>
      <c r="G53" s="82" t="s">
        <v>128</v>
      </c>
      <c r="H53" s="83" t="s">
        <v>131</v>
      </c>
      <c r="I53" s="82">
        <v>10</v>
      </c>
      <c r="J53" s="82"/>
      <c r="K53" s="84"/>
      <c r="O53" s="12"/>
    </row>
    <row r="54" spans="1:15" ht="23.5" x14ac:dyDescent="0.55000000000000004">
      <c r="A54" s="11"/>
      <c r="B54" s="58">
        <v>6</v>
      </c>
      <c r="C54" s="76" t="s">
        <v>136</v>
      </c>
      <c r="D54" s="76" t="s">
        <v>141</v>
      </c>
      <c r="E54" s="69" t="s">
        <v>129</v>
      </c>
      <c r="F54" s="69" t="s">
        <v>129</v>
      </c>
      <c r="G54" s="77" t="s">
        <v>128</v>
      </c>
      <c r="H54" s="78" t="s">
        <v>131</v>
      </c>
      <c r="I54" s="77">
        <v>256</v>
      </c>
      <c r="J54" s="77"/>
      <c r="K54" s="79"/>
      <c r="O54" s="12"/>
    </row>
    <row r="55" spans="1:15" ht="23.5" x14ac:dyDescent="0.55000000000000004">
      <c r="A55" s="11"/>
      <c r="B55" s="58">
        <v>7</v>
      </c>
      <c r="C55" s="76" t="s">
        <v>137</v>
      </c>
      <c r="D55" s="76" t="s">
        <v>139</v>
      </c>
      <c r="E55" s="69" t="s">
        <v>129</v>
      </c>
      <c r="F55" s="69" t="s">
        <v>129</v>
      </c>
      <c r="G55" s="77" t="s">
        <v>129</v>
      </c>
      <c r="H55" s="78" t="s">
        <v>131</v>
      </c>
      <c r="I55" s="77">
        <v>10</v>
      </c>
      <c r="J55" s="77"/>
      <c r="K55" s="79"/>
      <c r="O55" s="12"/>
    </row>
    <row r="56" spans="1:15" ht="24" thickBot="1" x14ac:dyDescent="0.6">
      <c r="A56" s="11"/>
      <c r="B56" s="71">
        <v>8</v>
      </c>
      <c r="C56" s="72" t="s">
        <v>138</v>
      </c>
      <c r="D56" s="72" t="s">
        <v>142</v>
      </c>
      <c r="E56" s="73" t="s">
        <v>129</v>
      </c>
      <c r="F56" s="73" t="s">
        <v>129</v>
      </c>
      <c r="G56" s="73" t="s">
        <v>129</v>
      </c>
      <c r="H56" s="74" t="s">
        <v>131</v>
      </c>
      <c r="I56" s="73">
        <v>256</v>
      </c>
      <c r="J56" s="73"/>
      <c r="K56" s="75"/>
      <c r="O56" s="12"/>
    </row>
    <row r="57" spans="1:15" ht="23.5" x14ac:dyDescent="0.55000000000000004">
      <c r="A57" s="11"/>
      <c r="B57" s="80"/>
      <c r="C57" s="80"/>
      <c r="D57" s="80"/>
      <c r="E57" s="96"/>
      <c r="F57" s="96"/>
      <c r="G57" s="96"/>
      <c r="H57" s="97"/>
      <c r="I57" s="96"/>
      <c r="J57" s="96"/>
      <c r="K57" s="96"/>
      <c r="O57" s="12"/>
    </row>
    <row r="58" spans="1:15" ht="24" thickBot="1" x14ac:dyDescent="0.6">
      <c r="B58" s="51"/>
      <c r="C58" s="51"/>
      <c r="D58" s="51"/>
      <c r="E58" s="52"/>
      <c r="F58" s="52"/>
      <c r="G58" s="52"/>
      <c r="H58" s="53"/>
      <c r="I58" s="52"/>
      <c r="J58" s="52"/>
      <c r="K58" s="52"/>
      <c r="O58" s="12"/>
    </row>
    <row r="59" spans="1:15" ht="24" thickBot="1" x14ac:dyDescent="0.6">
      <c r="B59" s="31" t="s">
        <v>38</v>
      </c>
      <c r="D59" s="133" t="s">
        <v>369</v>
      </c>
      <c r="E59" s="32"/>
      <c r="F59" s="32"/>
      <c r="G59" s="33"/>
      <c r="O59" s="12"/>
    </row>
    <row r="60" spans="1:15" ht="16" thickBot="1" x14ac:dyDescent="0.4">
      <c r="A60" s="11"/>
      <c r="O60" s="12"/>
    </row>
    <row r="61" spans="1:15" ht="23.5" x14ac:dyDescent="0.55000000000000004">
      <c r="A61" s="11"/>
      <c r="B61" s="55" t="s">
        <v>0</v>
      </c>
      <c r="C61" s="56" t="s">
        <v>28</v>
      </c>
      <c r="D61" s="56" t="s">
        <v>29</v>
      </c>
      <c r="E61" s="56" t="s">
        <v>30</v>
      </c>
      <c r="F61" s="56" t="s">
        <v>31</v>
      </c>
      <c r="G61" s="56" t="s">
        <v>32</v>
      </c>
      <c r="H61" s="56" t="s">
        <v>33</v>
      </c>
      <c r="I61" s="56" t="s">
        <v>34</v>
      </c>
      <c r="J61" s="56" t="s">
        <v>35</v>
      </c>
      <c r="K61" s="57" t="s">
        <v>36</v>
      </c>
      <c r="O61" s="12"/>
    </row>
    <row r="62" spans="1:15" ht="23.5" x14ac:dyDescent="0.55000000000000004">
      <c r="A62" s="61"/>
      <c r="B62" s="58">
        <v>1</v>
      </c>
      <c r="C62" s="68" t="s">
        <v>153</v>
      </c>
      <c r="D62" s="68" t="s">
        <v>156</v>
      </c>
      <c r="E62" s="69" t="s">
        <v>128</v>
      </c>
      <c r="F62" s="69" t="s">
        <v>128</v>
      </c>
      <c r="G62" s="69" t="s">
        <v>128</v>
      </c>
      <c r="H62" s="70" t="s">
        <v>130</v>
      </c>
      <c r="I62" s="69">
        <v>11</v>
      </c>
      <c r="J62" s="69"/>
      <c r="K62" s="91"/>
      <c r="L62" s="62"/>
      <c r="M62" s="62"/>
      <c r="N62" s="62"/>
      <c r="O62" s="63"/>
    </row>
    <row r="63" spans="1:15" ht="23.5" x14ac:dyDescent="0.55000000000000004">
      <c r="A63" s="11"/>
      <c r="B63" s="58">
        <v>2</v>
      </c>
      <c r="C63" s="68" t="s">
        <v>154</v>
      </c>
      <c r="D63" s="68" t="s">
        <v>157</v>
      </c>
      <c r="E63" s="69" t="s">
        <v>129</v>
      </c>
      <c r="F63" s="69" t="s">
        <v>129</v>
      </c>
      <c r="G63" s="69" t="s">
        <v>128</v>
      </c>
      <c r="H63" s="68" t="s">
        <v>131</v>
      </c>
      <c r="I63" s="69">
        <v>256</v>
      </c>
      <c r="J63" s="69"/>
      <c r="K63" s="92"/>
      <c r="O63" s="12"/>
    </row>
    <row r="64" spans="1:15" ht="23.5" x14ac:dyDescent="0.55000000000000004">
      <c r="A64" s="11"/>
      <c r="B64" s="58">
        <v>3</v>
      </c>
      <c r="C64" s="68" t="s">
        <v>147</v>
      </c>
      <c r="D64" s="68" t="s">
        <v>148</v>
      </c>
      <c r="E64" s="69" t="s">
        <v>129</v>
      </c>
      <c r="F64" s="69" t="s">
        <v>129</v>
      </c>
      <c r="G64" s="69" t="s">
        <v>128</v>
      </c>
      <c r="H64" s="70" t="s">
        <v>130</v>
      </c>
      <c r="I64" s="69">
        <v>11</v>
      </c>
      <c r="J64" s="69"/>
      <c r="K64" s="91" t="s">
        <v>149</v>
      </c>
      <c r="O64" s="12"/>
    </row>
    <row r="65" spans="1:15" ht="23.5" x14ac:dyDescent="0.55000000000000004">
      <c r="A65" s="11"/>
      <c r="B65" s="58">
        <v>4</v>
      </c>
      <c r="C65" s="81" t="s">
        <v>135</v>
      </c>
      <c r="D65" s="81" t="s">
        <v>140</v>
      </c>
      <c r="E65" s="69" t="s">
        <v>129</v>
      </c>
      <c r="F65" s="69" t="s">
        <v>129</v>
      </c>
      <c r="G65" s="82" t="s">
        <v>128</v>
      </c>
      <c r="H65" s="83" t="s">
        <v>131</v>
      </c>
      <c r="I65" s="82">
        <v>10</v>
      </c>
      <c r="J65" s="82"/>
      <c r="K65" s="84"/>
      <c r="O65" s="12"/>
    </row>
    <row r="66" spans="1:15" ht="23.5" x14ac:dyDescent="0.55000000000000004">
      <c r="A66" s="11"/>
      <c r="B66" s="58">
        <v>5</v>
      </c>
      <c r="C66" s="76" t="s">
        <v>136</v>
      </c>
      <c r="D66" s="76" t="s">
        <v>141</v>
      </c>
      <c r="E66" s="69" t="s">
        <v>129</v>
      </c>
      <c r="F66" s="69" t="s">
        <v>129</v>
      </c>
      <c r="G66" s="77" t="s">
        <v>128</v>
      </c>
      <c r="H66" s="78" t="s">
        <v>131</v>
      </c>
      <c r="I66" s="77">
        <v>256</v>
      </c>
      <c r="J66" s="77"/>
      <c r="K66" s="79"/>
      <c r="O66" s="12"/>
    </row>
    <row r="67" spans="1:15" ht="23.5" x14ac:dyDescent="0.55000000000000004">
      <c r="A67" s="11"/>
      <c r="B67" s="58">
        <v>6</v>
      </c>
      <c r="C67" s="76" t="s">
        <v>137</v>
      </c>
      <c r="D67" s="76" t="s">
        <v>139</v>
      </c>
      <c r="E67" s="69" t="s">
        <v>129</v>
      </c>
      <c r="F67" s="69" t="s">
        <v>129</v>
      </c>
      <c r="G67" s="77" t="s">
        <v>129</v>
      </c>
      <c r="H67" s="78" t="s">
        <v>131</v>
      </c>
      <c r="I67" s="77">
        <v>10</v>
      </c>
      <c r="J67" s="77"/>
      <c r="K67" s="79"/>
      <c r="O67" s="12"/>
    </row>
    <row r="68" spans="1:15" ht="24" thickBot="1" x14ac:dyDescent="0.6">
      <c r="A68" s="11"/>
      <c r="B68" s="71">
        <v>7</v>
      </c>
      <c r="C68" s="72" t="s">
        <v>138</v>
      </c>
      <c r="D68" s="72" t="s">
        <v>142</v>
      </c>
      <c r="E68" s="73" t="s">
        <v>129</v>
      </c>
      <c r="F68" s="73" t="s">
        <v>129</v>
      </c>
      <c r="G68" s="73" t="s">
        <v>129</v>
      </c>
      <c r="H68" s="74" t="s">
        <v>131</v>
      </c>
      <c r="I68" s="73">
        <v>256</v>
      </c>
      <c r="J68" s="73"/>
      <c r="K68" s="75"/>
      <c r="O68" s="12"/>
    </row>
    <row r="69" spans="1:15" ht="23.5" x14ac:dyDescent="0.55000000000000004">
      <c r="A69" s="11"/>
      <c r="B69" s="80"/>
      <c r="C69" s="80"/>
      <c r="D69" s="80"/>
      <c r="E69" s="96"/>
      <c r="F69" s="96"/>
      <c r="G69" s="96"/>
      <c r="H69" s="97"/>
      <c r="I69" s="96"/>
      <c r="J69" s="96"/>
      <c r="K69" s="96"/>
      <c r="O69" s="12"/>
    </row>
    <row r="70" spans="1:15" ht="24" thickBot="1" x14ac:dyDescent="0.6">
      <c r="A70" s="11"/>
      <c r="B70" s="80"/>
      <c r="C70" s="80"/>
      <c r="D70" s="80"/>
      <c r="E70" s="96"/>
      <c r="F70" s="96"/>
      <c r="G70" s="96"/>
      <c r="H70" s="97"/>
      <c r="I70" s="96"/>
      <c r="J70" s="96"/>
      <c r="K70" s="96"/>
      <c r="O70" s="12"/>
    </row>
    <row r="71" spans="1:15" ht="24" thickBot="1" x14ac:dyDescent="0.6">
      <c r="A71" s="11"/>
      <c r="B71" s="31" t="s">
        <v>38</v>
      </c>
      <c r="D71" s="133" t="s">
        <v>365</v>
      </c>
      <c r="E71" s="32"/>
      <c r="F71" s="32"/>
      <c r="G71" s="33"/>
      <c r="O71" s="12"/>
    </row>
    <row r="72" spans="1:15" ht="16" thickBot="1" x14ac:dyDescent="0.4">
      <c r="A72" s="11"/>
      <c r="O72" s="12"/>
    </row>
    <row r="73" spans="1:15" ht="23.5" x14ac:dyDescent="0.55000000000000004">
      <c r="A73" s="11"/>
      <c r="B73" s="55" t="s">
        <v>0</v>
      </c>
      <c r="C73" s="56" t="s">
        <v>28</v>
      </c>
      <c r="D73" s="56" t="s">
        <v>29</v>
      </c>
      <c r="E73" s="56" t="s">
        <v>30</v>
      </c>
      <c r="F73" s="56" t="s">
        <v>31</v>
      </c>
      <c r="G73" s="56" t="s">
        <v>32</v>
      </c>
      <c r="H73" s="56" t="s">
        <v>33</v>
      </c>
      <c r="I73" s="56" t="s">
        <v>34</v>
      </c>
      <c r="J73" s="56" t="s">
        <v>35</v>
      </c>
      <c r="K73" s="57" t="s">
        <v>36</v>
      </c>
      <c r="O73" s="12"/>
    </row>
    <row r="74" spans="1:15" ht="23.5" x14ac:dyDescent="0.55000000000000004">
      <c r="A74" s="61"/>
      <c r="B74" s="58">
        <v>1</v>
      </c>
      <c r="C74" s="68" t="s">
        <v>158</v>
      </c>
      <c r="D74" s="68" t="s">
        <v>160</v>
      </c>
      <c r="E74" s="69" t="s">
        <v>128</v>
      </c>
      <c r="F74" s="69" t="s">
        <v>128</v>
      </c>
      <c r="G74" s="69" t="s">
        <v>128</v>
      </c>
      <c r="H74" s="70" t="s">
        <v>130</v>
      </c>
      <c r="I74" s="69">
        <v>11</v>
      </c>
      <c r="J74" s="69"/>
      <c r="K74" s="91"/>
      <c r="L74" s="62"/>
      <c r="M74" s="62"/>
      <c r="N74" s="62"/>
      <c r="O74" s="63"/>
    </row>
    <row r="75" spans="1:15" ht="23.5" x14ac:dyDescent="0.55000000000000004">
      <c r="A75" s="61"/>
      <c r="B75" s="58">
        <v>2</v>
      </c>
      <c r="C75" s="68" t="s">
        <v>112</v>
      </c>
      <c r="D75" s="68" t="s">
        <v>236</v>
      </c>
      <c r="E75" s="69" t="s">
        <v>129</v>
      </c>
      <c r="F75" s="69" t="s">
        <v>129</v>
      </c>
      <c r="G75" s="69" t="s">
        <v>128</v>
      </c>
      <c r="H75" s="70" t="s">
        <v>130</v>
      </c>
      <c r="I75" s="69">
        <v>11</v>
      </c>
      <c r="J75" s="69"/>
      <c r="K75" s="91"/>
      <c r="L75" s="62"/>
      <c r="M75" s="62"/>
      <c r="N75" s="62"/>
      <c r="O75" s="63"/>
    </row>
    <row r="76" spans="1:15" ht="23.5" x14ac:dyDescent="0.55000000000000004">
      <c r="A76" s="11"/>
      <c r="B76" s="67">
        <v>3</v>
      </c>
      <c r="C76" s="68" t="s">
        <v>164</v>
      </c>
      <c r="D76" s="68" t="s">
        <v>337</v>
      </c>
      <c r="E76" s="69" t="s">
        <v>129</v>
      </c>
      <c r="F76" s="69" t="s">
        <v>129</v>
      </c>
      <c r="G76" s="69" t="s">
        <v>128</v>
      </c>
      <c r="H76" s="68" t="s">
        <v>130</v>
      </c>
      <c r="I76" s="69">
        <v>11</v>
      </c>
      <c r="J76" s="69"/>
      <c r="K76" s="92"/>
      <c r="O76" s="12"/>
    </row>
    <row r="77" spans="1:15" ht="23.5" x14ac:dyDescent="0.55000000000000004">
      <c r="A77" s="11"/>
      <c r="B77" s="58">
        <v>4</v>
      </c>
      <c r="C77" s="68" t="s">
        <v>223</v>
      </c>
      <c r="D77" s="68" t="s">
        <v>224</v>
      </c>
      <c r="E77" s="69" t="s">
        <v>129</v>
      </c>
      <c r="F77" s="69" t="s">
        <v>129</v>
      </c>
      <c r="G77" s="69" t="s">
        <v>128</v>
      </c>
      <c r="H77" s="68" t="s">
        <v>131</v>
      </c>
      <c r="I77" s="69">
        <v>256</v>
      </c>
      <c r="J77" s="69"/>
      <c r="K77" s="92"/>
      <c r="O77" s="12"/>
    </row>
    <row r="78" spans="1:15" ht="23.5" x14ac:dyDescent="0.55000000000000004">
      <c r="A78" s="11"/>
      <c r="B78" s="58">
        <v>5</v>
      </c>
      <c r="C78" s="68" t="s">
        <v>225</v>
      </c>
      <c r="D78" s="68" t="s">
        <v>226</v>
      </c>
      <c r="E78" s="69" t="s">
        <v>129</v>
      </c>
      <c r="F78" s="69" t="s">
        <v>129</v>
      </c>
      <c r="G78" s="69" t="s">
        <v>128</v>
      </c>
      <c r="H78" s="68" t="s">
        <v>131</v>
      </c>
      <c r="I78" s="69">
        <v>256</v>
      </c>
      <c r="J78" s="69"/>
      <c r="K78" s="92"/>
      <c r="O78" s="12"/>
    </row>
    <row r="79" spans="1:15" ht="23.5" x14ac:dyDescent="0.55000000000000004">
      <c r="A79" s="11"/>
      <c r="B79" s="67">
        <v>6</v>
      </c>
      <c r="C79" s="68" t="s">
        <v>159</v>
      </c>
      <c r="D79" s="68" t="s">
        <v>161</v>
      </c>
      <c r="E79" s="69" t="s">
        <v>129</v>
      </c>
      <c r="F79" s="69" t="s">
        <v>129</v>
      </c>
      <c r="G79" s="69" t="s">
        <v>128</v>
      </c>
      <c r="H79" s="68" t="s">
        <v>130</v>
      </c>
      <c r="I79" s="69">
        <v>11</v>
      </c>
      <c r="J79" s="69"/>
      <c r="K79" s="92" t="s">
        <v>162</v>
      </c>
      <c r="O79" s="12"/>
    </row>
    <row r="80" spans="1:15" ht="23.5" x14ac:dyDescent="0.55000000000000004">
      <c r="A80" s="11"/>
      <c r="B80" s="58">
        <v>7</v>
      </c>
      <c r="C80" s="68" t="s">
        <v>147</v>
      </c>
      <c r="D80" s="68" t="s">
        <v>148</v>
      </c>
      <c r="E80" s="69" t="s">
        <v>129</v>
      </c>
      <c r="F80" s="69" t="s">
        <v>129</v>
      </c>
      <c r="G80" s="69" t="s">
        <v>128</v>
      </c>
      <c r="H80" s="70" t="s">
        <v>130</v>
      </c>
      <c r="I80" s="69">
        <v>11</v>
      </c>
      <c r="J80" s="69"/>
      <c r="K80" s="91" t="s">
        <v>149</v>
      </c>
      <c r="O80" s="12"/>
    </row>
    <row r="81" spans="1:15" ht="23.5" x14ac:dyDescent="0.55000000000000004">
      <c r="A81" s="11"/>
      <c r="B81" s="58">
        <v>8</v>
      </c>
      <c r="C81" s="81" t="s">
        <v>135</v>
      </c>
      <c r="D81" s="81" t="s">
        <v>140</v>
      </c>
      <c r="E81" s="69" t="s">
        <v>129</v>
      </c>
      <c r="F81" s="69" t="s">
        <v>129</v>
      </c>
      <c r="G81" s="82" t="s">
        <v>128</v>
      </c>
      <c r="H81" s="83" t="s">
        <v>131</v>
      </c>
      <c r="I81" s="82">
        <v>10</v>
      </c>
      <c r="J81" s="82"/>
      <c r="K81" s="84"/>
      <c r="O81" s="12"/>
    </row>
    <row r="82" spans="1:15" ht="23.5" x14ac:dyDescent="0.55000000000000004">
      <c r="A82" s="11"/>
      <c r="B82" s="67">
        <v>9</v>
      </c>
      <c r="C82" s="76" t="s">
        <v>136</v>
      </c>
      <c r="D82" s="76" t="s">
        <v>141</v>
      </c>
      <c r="E82" s="69" t="s">
        <v>129</v>
      </c>
      <c r="F82" s="69" t="s">
        <v>129</v>
      </c>
      <c r="G82" s="77" t="s">
        <v>128</v>
      </c>
      <c r="H82" s="78" t="s">
        <v>131</v>
      </c>
      <c r="I82" s="77">
        <v>256</v>
      </c>
      <c r="J82" s="77"/>
      <c r="K82" s="79"/>
      <c r="O82" s="12"/>
    </row>
    <row r="83" spans="1:15" ht="23.5" x14ac:dyDescent="0.55000000000000004">
      <c r="A83" s="11"/>
      <c r="B83" s="58">
        <v>10</v>
      </c>
      <c r="C83" s="76" t="s">
        <v>137</v>
      </c>
      <c r="D83" s="76" t="s">
        <v>139</v>
      </c>
      <c r="E83" s="69" t="s">
        <v>129</v>
      </c>
      <c r="F83" s="69" t="s">
        <v>129</v>
      </c>
      <c r="G83" s="77" t="s">
        <v>129</v>
      </c>
      <c r="H83" s="78" t="s">
        <v>131</v>
      </c>
      <c r="I83" s="77">
        <v>10</v>
      </c>
      <c r="J83" s="77"/>
      <c r="K83" s="79"/>
      <c r="O83" s="12"/>
    </row>
    <row r="84" spans="1:15" ht="24" thickBot="1" x14ac:dyDescent="0.6">
      <c r="A84" s="11"/>
      <c r="B84" s="71">
        <v>11</v>
      </c>
      <c r="C84" s="72" t="s">
        <v>138</v>
      </c>
      <c r="D84" s="72" t="s">
        <v>142</v>
      </c>
      <c r="E84" s="73" t="s">
        <v>129</v>
      </c>
      <c r="F84" s="73" t="s">
        <v>129</v>
      </c>
      <c r="G84" s="73" t="s">
        <v>129</v>
      </c>
      <c r="H84" s="74" t="s">
        <v>131</v>
      </c>
      <c r="I84" s="73">
        <v>256</v>
      </c>
      <c r="J84" s="73"/>
      <c r="K84" s="75"/>
      <c r="O84" s="12"/>
    </row>
    <row r="85" spans="1:15" ht="23.5" x14ac:dyDescent="0.55000000000000004">
      <c r="A85" s="11"/>
      <c r="B85" s="80"/>
      <c r="C85" s="80"/>
      <c r="D85" s="80"/>
      <c r="E85" s="96"/>
      <c r="F85" s="96"/>
      <c r="G85" s="96"/>
      <c r="H85" s="97"/>
      <c r="I85" s="96"/>
      <c r="J85" s="96"/>
      <c r="K85" s="96"/>
      <c r="O85" s="12"/>
    </row>
    <row r="86" spans="1:15" ht="23.5" x14ac:dyDescent="0.55000000000000004">
      <c r="A86" s="11"/>
      <c r="B86" s="80"/>
      <c r="C86" s="80"/>
      <c r="D86" s="80"/>
      <c r="E86" s="96"/>
      <c r="F86" s="96"/>
      <c r="G86" s="96"/>
      <c r="H86" s="97"/>
      <c r="I86" s="96"/>
      <c r="J86" s="96"/>
      <c r="K86" s="96"/>
      <c r="O86" s="12"/>
    </row>
    <row r="87" spans="1:15" ht="16" thickBot="1" x14ac:dyDescent="0.4">
      <c r="A87" s="11"/>
      <c r="O87" s="12"/>
    </row>
    <row r="88" spans="1:15" ht="24" thickBot="1" x14ac:dyDescent="0.6">
      <c r="A88" s="11"/>
      <c r="B88" s="31" t="s">
        <v>38</v>
      </c>
      <c r="D88" s="133" t="s">
        <v>310</v>
      </c>
      <c r="E88" s="32"/>
      <c r="F88" s="32"/>
      <c r="G88" s="33"/>
      <c r="O88" s="12"/>
    </row>
    <row r="89" spans="1:15" ht="16" thickBot="1" x14ac:dyDescent="0.4">
      <c r="A89" s="11"/>
      <c r="O89" s="12"/>
    </row>
    <row r="90" spans="1:15" ht="23.5" x14ac:dyDescent="0.55000000000000004">
      <c r="A90" s="11"/>
      <c r="B90" s="55" t="s">
        <v>0</v>
      </c>
      <c r="C90" s="56" t="s">
        <v>28</v>
      </c>
      <c r="D90" s="56" t="s">
        <v>29</v>
      </c>
      <c r="E90" s="56" t="s">
        <v>30</v>
      </c>
      <c r="F90" s="56" t="s">
        <v>31</v>
      </c>
      <c r="G90" s="56" t="s">
        <v>32</v>
      </c>
      <c r="H90" s="56" t="s">
        <v>33</v>
      </c>
      <c r="I90" s="56" t="s">
        <v>34</v>
      </c>
      <c r="J90" s="56" t="s">
        <v>35</v>
      </c>
      <c r="K90" s="57" t="s">
        <v>36</v>
      </c>
      <c r="O90" s="12"/>
    </row>
    <row r="91" spans="1:15" ht="23.5" x14ac:dyDescent="0.55000000000000004">
      <c r="A91" s="11"/>
      <c r="B91" s="67">
        <v>1</v>
      </c>
      <c r="C91" s="68" t="s">
        <v>164</v>
      </c>
      <c r="D91" s="68" t="s">
        <v>169</v>
      </c>
      <c r="E91" s="69" t="s">
        <v>128</v>
      </c>
      <c r="F91" s="69" t="s">
        <v>128</v>
      </c>
      <c r="G91" s="69" t="s">
        <v>128</v>
      </c>
      <c r="H91" s="70" t="s">
        <v>130</v>
      </c>
      <c r="I91" s="69">
        <v>11</v>
      </c>
      <c r="J91" s="69"/>
      <c r="K91" s="91"/>
      <c r="O91" s="12"/>
    </row>
    <row r="92" spans="1:15" ht="23.5" x14ac:dyDescent="0.55000000000000004">
      <c r="A92" s="11"/>
      <c r="B92" s="58">
        <v>2</v>
      </c>
      <c r="C92" s="68" t="s">
        <v>165</v>
      </c>
      <c r="D92" s="68" t="s">
        <v>173</v>
      </c>
      <c r="E92" s="69" t="s">
        <v>129</v>
      </c>
      <c r="F92" s="69" t="s">
        <v>129</v>
      </c>
      <c r="G92" s="69" t="s">
        <v>128</v>
      </c>
      <c r="H92" s="68" t="s">
        <v>131</v>
      </c>
      <c r="I92" s="69">
        <v>256</v>
      </c>
      <c r="J92" s="69"/>
      <c r="K92" s="92"/>
      <c r="O92" s="12"/>
    </row>
    <row r="93" spans="1:15" ht="23.5" x14ac:dyDescent="0.55000000000000004">
      <c r="A93" s="61"/>
      <c r="B93" s="58">
        <v>3</v>
      </c>
      <c r="C93" s="68" t="s">
        <v>166</v>
      </c>
      <c r="D93" s="68" t="s">
        <v>170</v>
      </c>
      <c r="E93" s="69" t="s">
        <v>129</v>
      </c>
      <c r="F93" s="69" t="s">
        <v>129</v>
      </c>
      <c r="G93" s="69" t="s">
        <v>128</v>
      </c>
      <c r="H93" s="68" t="s">
        <v>131</v>
      </c>
      <c r="I93" s="69">
        <v>20</v>
      </c>
      <c r="J93" s="69"/>
      <c r="K93" s="92"/>
      <c r="L93" s="62"/>
      <c r="M93" s="62"/>
      <c r="N93" s="62"/>
      <c r="O93" s="63"/>
    </row>
    <row r="94" spans="1:15" ht="23.5" x14ac:dyDescent="0.55000000000000004">
      <c r="A94" s="11"/>
      <c r="B94" s="58">
        <v>4</v>
      </c>
      <c r="C94" s="68" t="s">
        <v>167</v>
      </c>
      <c r="D94" s="68" t="s">
        <v>171</v>
      </c>
      <c r="E94" s="69" t="s">
        <v>129</v>
      </c>
      <c r="F94" s="69" t="s">
        <v>129</v>
      </c>
      <c r="G94" s="69" t="s">
        <v>128</v>
      </c>
      <c r="H94" s="68" t="s">
        <v>131</v>
      </c>
      <c r="I94" s="69">
        <v>256</v>
      </c>
      <c r="J94" s="69"/>
      <c r="K94" s="92"/>
      <c r="O94" s="12"/>
    </row>
    <row r="95" spans="1:15" ht="23.5" x14ac:dyDescent="0.55000000000000004">
      <c r="A95" s="11"/>
      <c r="B95" s="58">
        <v>5</v>
      </c>
      <c r="C95" s="68" t="s">
        <v>206</v>
      </c>
      <c r="D95" s="68" t="s">
        <v>235</v>
      </c>
      <c r="E95" s="69" t="s">
        <v>129</v>
      </c>
      <c r="F95" s="69" t="s">
        <v>129</v>
      </c>
      <c r="G95" s="69" t="s">
        <v>128</v>
      </c>
      <c r="H95" s="68" t="s">
        <v>131</v>
      </c>
      <c r="I95" s="69">
        <v>128</v>
      </c>
      <c r="J95" s="69"/>
      <c r="K95" s="92"/>
      <c r="O95" s="12"/>
    </row>
    <row r="96" spans="1:15" ht="23.5" x14ac:dyDescent="0.55000000000000004">
      <c r="A96" s="11"/>
      <c r="B96" s="58">
        <v>6</v>
      </c>
      <c r="C96" s="68" t="s">
        <v>168</v>
      </c>
      <c r="D96" s="68" t="s">
        <v>172</v>
      </c>
      <c r="E96" s="69" t="s">
        <v>129</v>
      </c>
      <c r="F96" s="69" t="s">
        <v>129</v>
      </c>
      <c r="G96" s="69" t="s">
        <v>129</v>
      </c>
      <c r="H96" s="68" t="s">
        <v>131</v>
      </c>
      <c r="I96" s="69">
        <v>256</v>
      </c>
      <c r="J96" s="69"/>
      <c r="K96" s="92"/>
      <c r="O96" s="12"/>
    </row>
    <row r="97" spans="1:15" ht="23.5" x14ac:dyDescent="0.55000000000000004">
      <c r="A97" s="11"/>
      <c r="B97" s="58">
        <v>7</v>
      </c>
      <c r="C97" s="68" t="s">
        <v>247</v>
      </c>
      <c r="D97" s="68" t="s">
        <v>251</v>
      </c>
      <c r="E97" s="69" t="s">
        <v>129</v>
      </c>
      <c r="F97" s="69" t="s">
        <v>129</v>
      </c>
      <c r="G97" s="69" t="s">
        <v>128</v>
      </c>
      <c r="H97" s="68" t="s">
        <v>130</v>
      </c>
      <c r="I97" s="69">
        <v>11</v>
      </c>
      <c r="J97" s="69"/>
      <c r="K97" s="92" t="s">
        <v>248</v>
      </c>
      <c r="O97" s="12"/>
    </row>
    <row r="98" spans="1:15" ht="23.5" x14ac:dyDescent="0.55000000000000004">
      <c r="A98" s="11"/>
      <c r="B98" s="58">
        <v>8</v>
      </c>
      <c r="C98" s="68" t="s">
        <v>147</v>
      </c>
      <c r="D98" s="68" t="s">
        <v>148</v>
      </c>
      <c r="E98" s="69" t="s">
        <v>129</v>
      </c>
      <c r="F98" s="69" t="s">
        <v>129</v>
      </c>
      <c r="G98" s="69" t="s">
        <v>128</v>
      </c>
      <c r="H98" s="70" t="s">
        <v>130</v>
      </c>
      <c r="I98" s="69">
        <v>11</v>
      </c>
      <c r="J98" s="69"/>
      <c r="K98" s="91" t="s">
        <v>149</v>
      </c>
      <c r="O98" s="12"/>
    </row>
    <row r="99" spans="1:15" ht="23.5" x14ac:dyDescent="0.55000000000000004">
      <c r="A99" s="11"/>
      <c r="B99" s="58">
        <v>9</v>
      </c>
      <c r="C99" s="81" t="s">
        <v>135</v>
      </c>
      <c r="D99" s="81" t="s">
        <v>140</v>
      </c>
      <c r="E99" s="69" t="s">
        <v>129</v>
      </c>
      <c r="F99" s="69" t="s">
        <v>129</v>
      </c>
      <c r="G99" s="82" t="s">
        <v>128</v>
      </c>
      <c r="H99" s="83" t="s">
        <v>131</v>
      </c>
      <c r="I99" s="82">
        <v>10</v>
      </c>
      <c r="J99" s="82"/>
      <c r="K99" s="84"/>
      <c r="O99" s="12"/>
    </row>
    <row r="100" spans="1:15" ht="23.5" x14ac:dyDescent="0.55000000000000004">
      <c r="A100" s="11"/>
      <c r="B100" s="58">
        <v>10</v>
      </c>
      <c r="C100" s="76" t="s">
        <v>136</v>
      </c>
      <c r="D100" s="76" t="s">
        <v>141</v>
      </c>
      <c r="E100" s="69" t="s">
        <v>129</v>
      </c>
      <c r="F100" s="69" t="s">
        <v>129</v>
      </c>
      <c r="G100" s="77" t="s">
        <v>128</v>
      </c>
      <c r="H100" s="78" t="s">
        <v>131</v>
      </c>
      <c r="I100" s="77">
        <v>256</v>
      </c>
      <c r="J100" s="77"/>
      <c r="K100" s="79"/>
      <c r="O100" s="12"/>
    </row>
    <row r="101" spans="1:15" ht="23.5" x14ac:dyDescent="0.55000000000000004">
      <c r="A101" s="11"/>
      <c r="B101" s="58">
        <v>11</v>
      </c>
      <c r="C101" s="76" t="s">
        <v>137</v>
      </c>
      <c r="D101" s="76" t="s">
        <v>139</v>
      </c>
      <c r="E101" s="69" t="s">
        <v>129</v>
      </c>
      <c r="F101" s="69" t="s">
        <v>129</v>
      </c>
      <c r="G101" s="77" t="s">
        <v>129</v>
      </c>
      <c r="H101" s="78" t="s">
        <v>131</v>
      </c>
      <c r="I101" s="77">
        <v>10</v>
      </c>
      <c r="J101" s="77"/>
      <c r="K101" s="79"/>
      <c r="O101" s="12"/>
    </row>
    <row r="102" spans="1:15" ht="24" thickBot="1" x14ac:dyDescent="0.6">
      <c r="A102" s="11"/>
      <c r="B102" s="71">
        <v>12</v>
      </c>
      <c r="C102" s="72" t="s">
        <v>138</v>
      </c>
      <c r="D102" s="72" t="s">
        <v>142</v>
      </c>
      <c r="E102" s="73" t="s">
        <v>129</v>
      </c>
      <c r="F102" s="73" t="s">
        <v>129</v>
      </c>
      <c r="G102" s="73" t="s">
        <v>129</v>
      </c>
      <c r="H102" s="74" t="s">
        <v>131</v>
      </c>
      <c r="I102" s="73">
        <v>256</v>
      </c>
      <c r="J102" s="73"/>
      <c r="K102" s="75"/>
      <c r="O102" s="12"/>
    </row>
    <row r="103" spans="1:15" ht="23.5" x14ac:dyDescent="0.55000000000000004">
      <c r="A103" s="11"/>
      <c r="B103" s="51"/>
      <c r="C103" s="51"/>
      <c r="D103" s="51"/>
      <c r="E103" s="52"/>
      <c r="F103" s="52"/>
      <c r="G103" s="52"/>
      <c r="H103" s="53"/>
      <c r="I103" s="52"/>
      <c r="J103" s="52"/>
      <c r="K103" s="52"/>
      <c r="O103" s="12"/>
    </row>
    <row r="104" spans="1:15" ht="24" thickBot="1" x14ac:dyDescent="0.6">
      <c r="A104" s="11"/>
      <c r="B104" s="51"/>
      <c r="C104" s="51"/>
      <c r="D104" s="51"/>
      <c r="E104" s="52"/>
      <c r="F104" s="52"/>
      <c r="G104" s="52"/>
      <c r="H104" s="53"/>
      <c r="I104" s="52"/>
      <c r="J104" s="52"/>
      <c r="K104" s="52"/>
      <c r="O104" s="12"/>
    </row>
    <row r="105" spans="1:15" ht="24" thickBot="1" x14ac:dyDescent="0.6">
      <c r="A105" s="11"/>
      <c r="B105" s="31" t="s">
        <v>38</v>
      </c>
      <c r="D105" s="133" t="s">
        <v>241</v>
      </c>
      <c r="E105" s="32"/>
      <c r="F105" s="32"/>
      <c r="G105" s="33"/>
      <c r="O105" s="12"/>
    </row>
    <row r="106" spans="1:15" ht="16" thickBot="1" x14ac:dyDescent="0.4">
      <c r="A106" s="11"/>
      <c r="O106" s="12"/>
    </row>
    <row r="107" spans="1:15" ht="23.5" x14ac:dyDescent="0.55000000000000004">
      <c r="A107" s="11"/>
      <c r="B107" s="55" t="s">
        <v>0</v>
      </c>
      <c r="C107" s="56" t="s">
        <v>28</v>
      </c>
      <c r="D107" s="56" t="s">
        <v>29</v>
      </c>
      <c r="E107" s="56" t="s">
        <v>30</v>
      </c>
      <c r="F107" s="56" t="s">
        <v>31</v>
      </c>
      <c r="G107" s="56" t="s">
        <v>32</v>
      </c>
      <c r="H107" s="56" t="s">
        <v>33</v>
      </c>
      <c r="I107" s="56" t="s">
        <v>34</v>
      </c>
      <c r="J107" s="56" t="s">
        <v>35</v>
      </c>
      <c r="K107" s="57" t="s">
        <v>36</v>
      </c>
      <c r="O107" s="12"/>
    </row>
    <row r="108" spans="1:15" ht="23.5" x14ac:dyDescent="0.55000000000000004">
      <c r="A108" s="11"/>
      <c r="B108" s="58">
        <v>1</v>
      </c>
      <c r="C108" s="68" t="s">
        <v>174</v>
      </c>
      <c r="D108" s="68" t="s">
        <v>175</v>
      </c>
      <c r="E108" s="69" t="s">
        <v>128</v>
      </c>
      <c r="F108" s="69" t="s">
        <v>128</v>
      </c>
      <c r="G108" s="69" t="s">
        <v>128</v>
      </c>
      <c r="H108" s="70" t="s">
        <v>130</v>
      </c>
      <c r="I108" s="69">
        <v>11</v>
      </c>
      <c r="J108" s="69"/>
      <c r="K108" s="91"/>
      <c r="O108" s="12"/>
    </row>
    <row r="109" spans="1:15" ht="23.5" x14ac:dyDescent="0.55000000000000004">
      <c r="A109" s="11"/>
      <c r="B109" s="58">
        <v>2</v>
      </c>
      <c r="C109" s="68" t="s">
        <v>370</v>
      </c>
      <c r="D109" s="68" t="s">
        <v>371</v>
      </c>
      <c r="E109" s="69" t="s">
        <v>129</v>
      </c>
      <c r="F109" s="69" t="s">
        <v>129</v>
      </c>
      <c r="G109" s="69" t="s">
        <v>128</v>
      </c>
      <c r="H109" s="70" t="s">
        <v>130</v>
      </c>
      <c r="I109" s="69">
        <v>11</v>
      </c>
      <c r="J109" s="69"/>
      <c r="K109" s="91"/>
      <c r="O109" s="12"/>
    </row>
    <row r="110" spans="1:15" ht="23.5" x14ac:dyDescent="0.55000000000000004">
      <c r="A110" s="61"/>
      <c r="B110" s="67">
        <v>3</v>
      </c>
      <c r="C110" s="68" t="s">
        <v>372</v>
      </c>
      <c r="D110" s="68" t="s">
        <v>373</v>
      </c>
      <c r="E110" s="69" t="s">
        <v>129</v>
      </c>
      <c r="F110" s="69" t="s">
        <v>129</v>
      </c>
      <c r="G110" s="69" t="s">
        <v>128</v>
      </c>
      <c r="H110" s="68" t="s">
        <v>130</v>
      </c>
      <c r="I110" s="69">
        <v>11</v>
      </c>
      <c r="J110" s="69"/>
      <c r="K110" s="92"/>
      <c r="L110" s="62"/>
      <c r="M110" s="62"/>
      <c r="N110" s="62"/>
      <c r="O110" s="63"/>
    </row>
    <row r="111" spans="1:15" ht="23.5" x14ac:dyDescent="0.55000000000000004">
      <c r="A111" s="11"/>
      <c r="B111" s="58">
        <v>4</v>
      </c>
      <c r="C111" s="68" t="s">
        <v>164</v>
      </c>
      <c r="D111" s="68" t="s">
        <v>227</v>
      </c>
      <c r="E111" s="69" t="s">
        <v>129</v>
      </c>
      <c r="F111" s="69" t="s">
        <v>129</v>
      </c>
      <c r="G111" s="69" t="s">
        <v>128</v>
      </c>
      <c r="H111" s="68" t="s">
        <v>130</v>
      </c>
      <c r="I111" s="69">
        <v>11</v>
      </c>
      <c r="J111" s="69"/>
      <c r="K111" s="92"/>
      <c r="O111" s="12"/>
    </row>
    <row r="112" spans="1:15" ht="23.5" x14ac:dyDescent="0.55000000000000004">
      <c r="A112" s="11"/>
      <c r="B112" s="67">
        <v>5</v>
      </c>
      <c r="C112" s="68" t="s">
        <v>112</v>
      </c>
      <c r="D112" s="68" t="s">
        <v>228</v>
      </c>
      <c r="E112" s="69" t="s">
        <v>129</v>
      </c>
      <c r="F112" s="69" t="s">
        <v>129</v>
      </c>
      <c r="G112" s="69" t="s">
        <v>128</v>
      </c>
      <c r="H112" s="68" t="s">
        <v>130</v>
      </c>
      <c r="I112" s="69">
        <v>11</v>
      </c>
      <c r="J112" s="69"/>
      <c r="K112" s="92"/>
      <c r="O112" s="12"/>
    </row>
    <row r="113" spans="1:15" ht="23.5" x14ac:dyDescent="0.55000000000000004">
      <c r="A113" s="11"/>
      <c r="B113" s="58">
        <v>6</v>
      </c>
      <c r="C113" s="68" t="s">
        <v>176</v>
      </c>
      <c r="D113" s="68" t="s">
        <v>229</v>
      </c>
      <c r="E113" s="69" t="s">
        <v>129</v>
      </c>
      <c r="F113" s="69" t="s">
        <v>129</v>
      </c>
      <c r="G113" s="69" t="s">
        <v>128</v>
      </c>
      <c r="H113" s="68" t="s">
        <v>131</v>
      </c>
      <c r="I113" s="69">
        <v>256</v>
      </c>
      <c r="J113" s="69"/>
      <c r="K113" s="92"/>
      <c r="O113" s="12"/>
    </row>
    <row r="114" spans="1:15" ht="23.5" x14ac:dyDescent="0.55000000000000004">
      <c r="A114" s="11"/>
      <c r="B114" s="67">
        <v>7</v>
      </c>
      <c r="C114" s="68" t="s">
        <v>177</v>
      </c>
      <c r="D114" s="68" t="s">
        <v>230</v>
      </c>
      <c r="E114" s="69" t="s">
        <v>129</v>
      </c>
      <c r="F114" s="69" t="s">
        <v>129</v>
      </c>
      <c r="G114" s="69" t="s">
        <v>128</v>
      </c>
      <c r="H114" s="68" t="s">
        <v>131</v>
      </c>
      <c r="I114" s="69">
        <v>256</v>
      </c>
      <c r="J114" s="69"/>
      <c r="K114" s="92"/>
      <c r="O114" s="12"/>
    </row>
    <row r="115" spans="1:15" ht="23.5" x14ac:dyDescent="0.55000000000000004">
      <c r="A115" s="11"/>
      <c r="B115" s="58">
        <v>8</v>
      </c>
      <c r="C115" s="68" t="s">
        <v>178</v>
      </c>
      <c r="D115" s="68" t="s">
        <v>231</v>
      </c>
      <c r="E115" s="69" t="s">
        <v>129</v>
      </c>
      <c r="F115" s="69" t="s">
        <v>129</v>
      </c>
      <c r="G115" s="69" t="s">
        <v>128</v>
      </c>
      <c r="H115" s="68" t="s">
        <v>131</v>
      </c>
      <c r="I115" s="69">
        <v>256</v>
      </c>
      <c r="J115" s="69"/>
      <c r="K115" s="92"/>
      <c r="O115" s="12"/>
    </row>
    <row r="116" spans="1:15" s="54" customFormat="1" ht="23.5" x14ac:dyDescent="0.55000000000000004">
      <c r="A116" s="11"/>
      <c r="B116" s="67">
        <v>9</v>
      </c>
      <c r="C116" s="68" t="s">
        <v>179</v>
      </c>
      <c r="D116" s="68" t="s">
        <v>182</v>
      </c>
      <c r="E116" s="69" t="s">
        <v>129</v>
      </c>
      <c r="F116" s="69" t="s">
        <v>129</v>
      </c>
      <c r="G116" s="69" t="s">
        <v>128</v>
      </c>
      <c r="H116" s="68" t="s">
        <v>130</v>
      </c>
      <c r="I116" s="69">
        <v>11</v>
      </c>
      <c r="J116" s="69"/>
      <c r="K116" s="92"/>
      <c r="L116"/>
      <c r="M116"/>
      <c r="N116"/>
      <c r="O116" s="12"/>
    </row>
    <row r="117" spans="1:15" ht="23.5" x14ac:dyDescent="0.55000000000000004">
      <c r="A117" s="11"/>
      <c r="B117" s="58">
        <v>10</v>
      </c>
      <c r="C117" s="100" t="s">
        <v>208</v>
      </c>
      <c r="D117" s="100" t="s">
        <v>232</v>
      </c>
      <c r="E117" s="101" t="s">
        <v>129</v>
      </c>
      <c r="F117" s="101" t="s">
        <v>129</v>
      </c>
      <c r="G117" s="101" t="s">
        <v>128</v>
      </c>
      <c r="H117" s="100" t="s">
        <v>130</v>
      </c>
      <c r="I117" s="101">
        <v>11</v>
      </c>
      <c r="J117" s="101"/>
      <c r="K117" s="102"/>
      <c r="O117" s="12"/>
    </row>
    <row r="118" spans="1:15" ht="23.5" x14ac:dyDescent="0.55000000000000004">
      <c r="A118" s="61"/>
      <c r="B118" s="67">
        <v>11</v>
      </c>
      <c r="C118" s="68" t="s">
        <v>180</v>
      </c>
      <c r="D118" s="68" t="s">
        <v>183</v>
      </c>
      <c r="E118" s="69" t="s">
        <v>129</v>
      </c>
      <c r="F118" s="69" t="s">
        <v>129</v>
      </c>
      <c r="G118" s="69" t="s">
        <v>128</v>
      </c>
      <c r="H118" s="68" t="s">
        <v>130</v>
      </c>
      <c r="I118" s="69">
        <v>11</v>
      </c>
      <c r="J118" s="69"/>
      <c r="K118" s="92"/>
      <c r="L118" s="62"/>
      <c r="M118" s="62"/>
      <c r="N118" s="62"/>
      <c r="O118" s="63"/>
    </row>
    <row r="119" spans="1:15" ht="23.5" x14ac:dyDescent="0.55000000000000004">
      <c r="A119" s="11"/>
      <c r="B119" s="58">
        <v>12</v>
      </c>
      <c r="C119" s="68" t="s">
        <v>244</v>
      </c>
      <c r="D119" s="68" t="s">
        <v>252</v>
      </c>
      <c r="E119" s="69" t="s">
        <v>129</v>
      </c>
      <c r="F119" s="69" t="s">
        <v>129</v>
      </c>
      <c r="G119" s="69" t="s">
        <v>129</v>
      </c>
      <c r="H119" s="68" t="s">
        <v>130</v>
      </c>
      <c r="I119" s="69">
        <v>11</v>
      </c>
      <c r="J119" s="69"/>
      <c r="K119" s="92" t="s">
        <v>245</v>
      </c>
      <c r="O119" s="12"/>
    </row>
    <row r="120" spans="1:15" ht="23.5" x14ac:dyDescent="0.55000000000000004">
      <c r="A120" s="11"/>
      <c r="B120" s="67">
        <v>13</v>
      </c>
      <c r="C120" s="100" t="s">
        <v>181</v>
      </c>
      <c r="D120" s="100" t="s">
        <v>184</v>
      </c>
      <c r="E120" s="101" t="s">
        <v>129</v>
      </c>
      <c r="F120" s="101" t="s">
        <v>129</v>
      </c>
      <c r="G120" s="101" t="s">
        <v>128</v>
      </c>
      <c r="H120" s="100" t="s">
        <v>131</v>
      </c>
      <c r="I120" s="101">
        <v>10</v>
      </c>
      <c r="J120" s="101"/>
      <c r="K120" s="102"/>
      <c r="O120" s="12"/>
    </row>
    <row r="121" spans="1:15" s="54" customFormat="1" ht="23.5" x14ac:dyDescent="0.55000000000000004">
      <c r="A121" s="61"/>
      <c r="B121" s="58">
        <v>14</v>
      </c>
      <c r="C121" s="68" t="s">
        <v>147</v>
      </c>
      <c r="D121" s="68" t="s">
        <v>148</v>
      </c>
      <c r="E121" s="69" t="s">
        <v>129</v>
      </c>
      <c r="F121" s="69" t="s">
        <v>129</v>
      </c>
      <c r="G121" s="69" t="s">
        <v>128</v>
      </c>
      <c r="H121" s="70" t="s">
        <v>130</v>
      </c>
      <c r="I121" s="69">
        <v>11</v>
      </c>
      <c r="J121" s="69"/>
      <c r="K121" s="91" t="s">
        <v>149</v>
      </c>
      <c r="L121" s="62"/>
      <c r="M121" s="62"/>
      <c r="N121" s="62"/>
      <c r="O121" s="63"/>
    </row>
    <row r="122" spans="1:15" ht="23.5" x14ac:dyDescent="0.55000000000000004">
      <c r="A122" s="11"/>
      <c r="B122" s="67">
        <v>15</v>
      </c>
      <c r="C122" s="81" t="s">
        <v>135</v>
      </c>
      <c r="D122" s="81" t="s">
        <v>140</v>
      </c>
      <c r="E122" s="69" t="s">
        <v>129</v>
      </c>
      <c r="F122" s="69" t="s">
        <v>129</v>
      </c>
      <c r="G122" s="82" t="s">
        <v>128</v>
      </c>
      <c r="H122" s="83" t="s">
        <v>131</v>
      </c>
      <c r="I122" s="82">
        <v>10</v>
      </c>
      <c r="J122" s="82"/>
      <c r="K122" s="84"/>
      <c r="O122" s="12"/>
    </row>
    <row r="123" spans="1:15" ht="23.5" x14ac:dyDescent="0.55000000000000004">
      <c r="A123" s="11"/>
      <c r="B123" s="58">
        <v>16</v>
      </c>
      <c r="C123" s="76" t="s">
        <v>136</v>
      </c>
      <c r="D123" s="76" t="s">
        <v>141</v>
      </c>
      <c r="E123" s="69" t="s">
        <v>129</v>
      </c>
      <c r="F123" s="69" t="s">
        <v>129</v>
      </c>
      <c r="G123" s="77" t="s">
        <v>128</v>
      </c>
      <c r="H123" s="78" t="s">
        <v>131</v>
      </c>
      <c r="I123" s="77">
        <v>256</v>
      </c>
      <c r="J123" s="77"/>
      <c r="K123" s="79"/>
      <c r="O123" s="12"/>
    </row>
    <row r="124" spans="1:15" ht="23.5" x14ac:dyDescent="0.55000000000000004">
      <c r="A124" s="11"/>
      <c r="B124" s="60">
        <v>17</v>
      </c>
      <c r="C124" s="76" t="s">
        <v>137</v>
      </c>
      <c r="D124" s="76" t="s">
        <v>139</v>
      </c>
      <c r="E124" s="69" t="s">
        <v>129</v>
      </c>
      <c r="F124" s="69" t="s">
        <v>129</v>
      </c>
      <c r="G124" s="77" t="s">
        <v>129</v>
      </c>
      <c r="H124" s="78" t="s">
        <v>131</v>
      </c>
      <c r="I124" s="77">
        <v>10</v>
      </c>
      <c r="J124" s="77"/>
      <c r="K124" s="79"/>
      <c r="O124" s="12"/>
    </row>
    <row r="125" spans="1:15" ht="24" thickBot="1" x14ac:dyDescent="0.6">
      <c r="A125" s="11"/>
      <c r="B125" s="134">
        <v>18</v>
      </c>
      <c r="C125" s="72" t="s">
        <v>138</v>
      </c>
      <c r="D125" s="72" t="s">
        <v>142</v>
      </c>
      <c r="E125" s="73" t="s">
        <v>129</v>
      </c>
      <c r="F125" s="73" t="s">
        <v>129</v>
      </c>
      <c r="G125" s="73" t="s">
        <v>129</v>
      </c>
      <c r="H125" s="74" t="s">
        <v>131</v>
      </c>
      <c r="I125" s="73">
        <v>256</v>
      </c>
      <c r="J125" s="73"/>
      <c r="K125" s="75"/>
      <c r="O125" s="12"/>
    </row>
    <row r="126" spans="1:15" ht="23.5" x14ac:dyDescent="0.55000000000000004">
      <c r="A126" s="11"/>
      <c r="B126" s="51"/>
      <c r="C126" s="51"/>
      <c r="D126" s="51"/>
      <c r="E126" s="52"/>
      <c r="F126" s="52"/>
      <c r="G126" s="52"/>
      <c r="H126" s="53"/>
      <c r="I126" s="52"/>
      <c r="J126" s="52"/>
      <c r="K126" s="52"/>
      <c r="O126" s="12"/>
    </row>
    <row r="127" spans="1:15" ht="24" thickBot="1" x14ac:dyDescent="0.6">
      <c r="A127" s="11"/>
      <c r="B127" s="51"/>
      <c r="C127" s="51"/>
      <c r="D127" s="51"/>
      <c r="E127" s="52"/>
      <c r="F127" s="52"/>
      <c r="G127" s="52"/>
      <c r="H127" s="53"/>
      <c r="I127" s="52"/>
      <c r="J127" s="52"/>
      <c r="K127" s="52"/>
      <c r="O127" s="12"/>
    </row>
    <row r="128" spans="1:15" ht="24" thickBot="1" x14ac:dyDescent="0.6">
      <c r="A128" s="11"/>
      <c r="B128" s="31" t="s">
        <v>38</v>
      </c>
      <c r="D128" s="133" t="s">
        <v>374</v>
      </c>
      <c r="E128" s="32"/>
      <c r="F128" s="32"/>
      <c r="G128" s="33"/>
      <c r="O128" s="12"/>
    </row>
    <row r="129" spans="1:15" ht="16" thickBot="1" x14ac:dyDescent="0.4">
      <c r="A129" s="11"/>
      <c r="O129" s="12"/>
    </row>
    <row r="130" spans="1:15" ht="23.5" x14ac:dyDescent="0.55000000000000004">
      <c r="A130" s="11"/>
      <c r="B130" s="55" t="s">
        <v>0</v>
      </c>
      <c r="C130" s="56" t="s">
        <v>28</v>
      </c>
      <c r="D130" s="56" t="s">
        <v>29</v>
      </c>
      <c r="E130" s="56" t="s">
        <v>30</v>
      </c>
      <c r="F130" s="56" t="s">
        <v>31</v>
      </c>
      <c r="G130" s="56" t="s">
        <v>32</v>
      </c>
      <c r="H130" s="56" t="s">
        <v>33</v>
      </c>
      <c r="I130" s="56" t="s">
        <v>34</v>
      </c>
      <c r="J130" s="56" t="s">
        <v>35</v>
      </c>
      <c r="K130" s="57" t="s">
        <v>36</v>
      </c>
      <c r="O130" s="12"/>
    </row>
    <row r="131" spans="1:15" ht="23.5" x14ac:dyDescent="0.55000000000000004">
      <c r="A131" s="11"/>
      <c r="B131" s="67">
        <v>1</v>
      </c>
      <c r="C131" s="68" t="s">
        <v>205</v>
      </c>
      <c r="D131" s="68" t="s">
        <v>169</v>
      </c>
      <c r="E131" s="69" t="s">
        <v>128</v>
      </c>
      <c r="F131" s="69" t="s">
        <v>128</v>
      </c>
      <c r="G131" s="69" t="s">
        <v>128</v>
      </c>
      <c r="H131" s="70" t="s">
        <v>130</v>
      </c>
      <c r="I131" s="69">
        <v>11</v>
      </c>
      <c r="J131" s="69"/>
      <c r="K131" s="91"/>
      <c r="O131" s="12"/>
    </row>
    <row r="132" spans="1:15" ht="23.5" x14ac:dyDescent="0.55000000000000004">
      <c r="A132" s="11"/>
      <c r="B132" s="58">
        <v>2</v>
      </c>
      <c r="C132" s="68" t="s">
        <v>164</v>
      </c>
      <c r="D132" s="68" t="s">
        <v>169</v>
      </c>
      <c r="E132" s="69" t="s">
        <v>129</v>
      </c>
      <c r="F132" s="69" t="s">
        <v>129</v>
      </c>
      <c r="G132" s="69" t="s">
        <v>128</v>
      </c>
      <c r="H132" s="68" t="s">
        <v>130</v>
      </c>
      <c r="I132" s="69">
        <v>11</v>
      </c>
      <c r="J132" s="69"/>
      <c r="K132" s="92"/>
      <c r="O132" s="12"/>
    </row>
    <row r="133" spans="1:15" ht="23.5" x14ac:dyDescent="0.55000000000000004">
      <c r="A133" s="61"/>
      <c r="B133" s="58">
        <v>3</v>
      </c>
      <c r="C133" s="68" t="s">
        <v>147</v>
      </c>
      <c r="D133" s="68" t="s">
        <v>148</v>
      </c>
      <c r="E133" s="69" t="s">
        <v>129</v>
      </c>
      <c r="F133" s="69" t="s">
        <v>129</v>
      </c>
      <c r="G133" s="69" t="s">
        <v>128</v>
      </c>
      <c r="H133" s="70" t="s">
        <v>130</v>
      </c>
      <c r="I133" s="69">
        <v>11</v>
      </c>
      <c r="J133" s="69"/>
      <c r="K133" s="91" t="s">
        <v>149</v>
      </c>
      <c r="L133" s="62"/>
      <c r="O133" s="12"/>
    </row>
    <row r="134" spans="1:15" ht="23.5" x14ac:dyDescent="0.55000000000000004">
      <c r="A134" s="11"/>
      <c r="B134" s="58">
        <v>4</v>
      </c>
      <c r="C134" s="81" t="s">
        <v>135</v>
      </c>
      <c r="D134" s="81" t="s">
        <v>140</v>
      </c>
      <c r="E134" s="69" t="s">
        <v>129</v>
      </c>
      <c r="F134" s="69" t="s">
        <v>129</v>
      </c>
      <c r="G134" s="82" t="s">
        <v>128</v>
      </c>
      <c r="H134" s="83" t="s">
        <v>131</v>
      </c>
      <c r="I134" s="82">
        <v>10</v>
      </c>
      <c r="J134" s="82"/>
      <c r="K134" s="84"/>
      <c r="O134" s="12"/>
    </row>
    <row r="135" spans="1:15" ht="23.5" x14ac:dyDescent="0.55000000000000004">
      <c r="A135" s="11"/>
      <c r="B135" s="58">
        <v>5</v>
      </c>
      <c r="C135" s="76" t="s">
        <v>136</v>
      </c>
      <c r="D135" s="76" t="s">
        <v>141</v>
      </c>
      <c r="E135" s="69" t="s">
        <v>129</v>
      </c>
      <c r="F135" s="69" t="s">
        <v>129</v>
      </c>
      <c r="G135" s="77" t="s">
        <v>128</v>
      </c>
      <c r="H135" s="78" t="s">
        <v>131</v>
      </c>
      <c r="I135" s="77">
        <v>256</v>
      </c>
      <c r="J135" s="77"/>
      <c r="K135" s="79"/>
      <c r="O135" s="12"/>
    </row>
    <row r="136" spans="1:15" ht="23.5" x14ac:dyDescent="0.55000000000000004">
      <c r="A136" s="11"/>
      <c r="B136" s="58">
        <v>6</v>
      </c>
      <c r="C136" s="76" t="s">
        <v>137</v>
      </c>
      <c r="D136" s="76" t="s">
        <v>139</v>
      </c>
      <c r="E136" s="69" t="s">
        <v>129</v>
      </c>
      <c r="F136" s="69" t="s">
        <v>129</v>
      </c>
      <c r="G136" s="77" t="s">
        <v>129</v>
      </c>
      <c r="H136" s="78" t="s">
        <v>131</v>
      </c>
      <c r="I136" s="77">
        <v>10</v>
      </c>
      <c r="J136" s="77"/>
      <c r="K136" s="79"/>
      <c r="O136" s="12"/>
    </row>
    <row r="137" spans="1:15" ht="24" thickBot="1" x14ac:dyDescent="0.6">
      <c r="A137" s="11"/>
      <c r="B137" s="71">
        <v>7</v>
      </c>
      <c r="C137" s="72" t="s">
        <v>138</v>
      </c>
      <c r="D137" s="72" t="s">
        <v>142</v>
      </c>
      <c r="E137" s="73" t="s">
        <v>129</v>
      </c>
      <c r="F137" s="73" t="s">
        <v>129</v>
      </c>
      <c r="G137" s="73" t="s">
        <v>129</v>
      </c>
      <c r="H137" s="74" t="s">
        <v>131</v>
      </c>
      <c r="I137" s="73">
        <v>256</v>
      </c>
      <c r="J137" s="73"/>
      <c r="K137" s="75"/>
      <c r="O137" s="12"/>
    </row>
    <row r="138" spans="1:15" ht="23.5" x14ac:dyDescent="0.55000000000000004">
      <c r="A138" s="11"/>
      <c r="B138" s="80"/>
      <c r="C138" s="80"/>
      <c r="D138" s="80"/>
      <c r="E138" s="96"/>
      <c r="F138" s="96"/>
      <c r="G138" s="96"/>
      <c r="H138" s="97"/>
      <c r="I138" s="96"/>
      <c r="J138" s="96"/>
      <c r="K138" s="96"/>
      <c r="O138" s="12"/>
    </row>
    <row r="139" spans="1:15" ht="23.5" x14ac:dyDescent="0.55000000000000004">
      <c r="A139" s="11"/>
      <c r="B139" s="80"/>
      <c r="C139" s="80"/>
      <c r="D139" s="80"/>
      <c r="E139" s="96"/>
      <c r="F139" s="96"/>
      <c r="G139" s="96"/>
      <c r="H139" s="97"/>
      <c r="I139" s="96"/>
      <c r="J139" s="96"/>
      <c r="K139" s="96"/>
      <c r="O139" s="12"/>
    </row>
    <row r="140" spans="1:15" s="62" customFormat="1" ht="16" thickBot="1" x14ac:dyDescent="0.4">
      <c r="A140" s="61"/>
      <c r="O140" s="63"/>
    </row>
    <row r="141" spans="1:15" s="62" customFormat="1" ht="24" thickBot="1" x14ac:dyDescent="0.6">
      <c r="A141" s="61"/>
      <c r="B141" s="64" t="s">
        <v>38</v>
      </c>
      <c r="D141" s="135" t="s">
        <v>207</v>
      </c>
      <c r="E141" s="65"/>
      <c r="F141" s="65"/>
      <c r="G141" s="66"/>
      <c r="O141" s="63"/>
    </row>
    <row r="142" spans="1:15" ht="16" thickBot="1" x14ac:dyDescent="0.4">
      <c r="A142" s="11"/>
      <c r="O142" s="12"/>
    </row>
    <row r="143" spans="1:15" ht="23.5" x14ac:dyDescent="0.55000000000000004">
      <c r="A143" s="11"/>
      <c r="B143" s="55" t="s">
        <v>0</v>
      </c>
      <c r="C143" s="56" t="s">
        <v>28</v>
      </c>
      <c r="D143" s="56" t="s">
        <v>29</v>
      </c>
      <c r="E143" s="56" t="s">
        <v>30</v>
      </c>
      <c r="F143" s="56" t="s">
        <v>31</v>
      </c>
      <c r="G143" s="56" t="s">
        <v>32</v>
      </c>
      <c r="H143" s="56" t="s">
        <v>33</v>
      </c>
      <c r="I143" s="56" t="s">
        <v>34</v>
      </c>
      <c r="J143" s="56" t="s">
        <v>35</v>
      </c>
      <c r="K143" s="57" t="s">
        <v>36</v>
      </c>
      <c r="O143" s="12"/>
    </row>
    <row r="144" spans="1:15" ht="23.5" x14ac:dyDescent="0.55000000000000004">
      <c r="A144" s="11"/>
      <c r="B144" s="67">
        <v>1</v>
      </c>
      <c r="C144" s="68" t="s">
        <v>208</v>
      </c>
      <c r="D144" s="68" t="s">
        <v>209</v>
      </c>
      <c r="E144" s="69" t="s">
        <v>128</v>
      </c>
      <c r="F144" s="69" t="s">
        <v>128</v>
      </c>
      <c r="G144" s="69" t="s">
        <v>128</v>
      </c>
      <c r="H144" s="70" t="s">
        <v>130</v>
      </c>
      <c r="I144" s="69">
        <v>11</v>
      </c>
      <c r="J144" s="69"/>
      <c r="K144" s="79"/>
      <c r="O144" s="12"/>
    </row>
    <row r="145" spans="1:15" ht="23.5" x14ac:dyDescent="0.55000000000000004">
      <c r="B145" s="59">
        <v>2</v>
      </c>
      <c r="C145" s="86" t="s">
        <v>237</v>
      </c>
      <c r="D145" s="86" t="s">
        <v>239</v>
      </c>
      <c r="E145" s="69" t="s">
        <v>129</v>
      </c>
      <c r="F145" s="89" t="s">
        <v>129</v>
      </c>
      <c r="G145" s="69" t="s">
        <v>128</v>
      </c>
      <c r="H145" s="86" t="s">
        <v>131</v>
      </c>
      <c r="I145" s="89">
        <v>256</v>
      </c>
      <c r="J145" s="87"/>
      <c r="K145" s="88"/>
    </row>
    <row r="146" spans="1:15" ht="23.5" x14ac:dyDescent="0.55000000000000004">
      <c r="A146" s="61"/>
      <c r="B146" s="58">
        <v>3</v>
      </c>
      <c r="C146" s="86" t="s">
        <v>238</v>
      </c>
      <c r="D146" s="86" t="s">
        <v>240</v>
      </c>
      <c r="E146" s="69" t="s">
        <v>129</v>
      </c>
      <c r="F146" s="89" t="s">
        <v>129</v>
      </c>
      <c r="G146" s="69" t="s">
        <v>128</v>
      </c>
      <c r="H146" s="86" t="s">
        <v>131</v>
      </c>
      <c r="I146" s="89">
        <v>256</v>
      </c>
      <c r="J146" s="87"/>
      <c r="K146" s="88"/>
      <c r="L146" s="62"/>
      <c r="O146" s="12"/>
    </row>
    <row r="147" spans="1:15" ht="23.5" x14ac:dyDescent="0.55000000000000004">
      <c r="A147" s="11"/>
      <c r="B147" s="60">
        <v>4</v>
      </c>
      <c r="C147" s="86" t="s">
        <v>210</v>
      </c>
      <c r="D147" s="86" t="s">
        <v>211</v>
      </c>
      <c r="E147" s="69" t="s">
        <v>129</v>
      </c>
      <c r="F147" s="89" t="s">
        <v>129</v>
      </c>
      <c r="G147" s="69" t="s">
        <v>128</v>
      </c>
      <c r="H147" s="86" t="s">
        <v>130</v>
      </c>
      <c r="I147" s="89">
        <v>11</v>
      </c>
      <c r="J147" s="87"/>
      <c r="K147" s="88"/>
      <c r="O147" s="12"/>
    </row>
    <row r="148" spans="1:15" ht="23.5" x14ac:dyDescent="0.55000000000000004">
      <c r="A148" s="11"/>
      <c r="B148" s="60">
        <v>5</v>
      </c>
      <c r="C148" s="68" t="s">
        <v>147</v>
      </c>
      <c r="D148" s="68" t="s">
        <v>148</v>
      </c>
      <c r="E148" s="69" t="s">
        <v>129</v>
      </c>
      <c r="F148" s="69" t="s">
        <v>129</v>
      </c>
      <c r="G148" s="69" t="s">
        <v>128</v>
      </c>
      <c r="H148" s="70" t="s">
        <v>130</v>
      </c>
      <c r="I148" s="69">
        <v>11</v>
      </c>
      <c r="J148" s="69"/>
      <c r="K148" s="85" t="s">
        <v>149</v>
      </c>
      <c r="O148" s="12"/>
    </row>
    <row r="149" spans="1:15" ht="23.5" x14ac:dyDescent="0.55000000000000004">
      <c r="A149" s="11"/>
      <c r="B149" s="58">
        <v>6</v>
      </c>
      <c r="C149" s="81" t="s">
        <v>135</v>
      </c>
      <c r="D149" s="81" t="s">
        <v>140</v>
      </c>
      <c r="E149" s="69" t="s">
        <v>129</v>
      </c>
      <c r="F149" s="69" t="s">
        <v>129</v>
      </c>
      <c r="G149" s="82" t="s">
        <v>128</v>
      </c>
      <c r="H149" s="83" t="s">
        <v>131</v>
      </c>
      <c r="I149" s="82">
        <v>10</v>
      </c>
      <c r="J149" s="82"/>
      <c r="K149" s="84"/>
      <c r="O149" s="12"/>
    </row>
    <row r="150" spans="1:15" ht="23.5" x14ac:dyDescent="0.55000000000000004">
      <c r="A150" s="61"/>
      <c r="B150" s="58">
        <v>7</v>
      </c>
      <c r="C150" s="76" t="s">
        <v>136</v>
      </c>
      <c r="D150" s="76" t="s">
        <v>141</v>
      </c>
      <c r="E150" s="69" t="s">
        <v>129</v>
      </c>
      <c r="F150" s="69" t="s">
        <v>129</v>
      </c>
      <c r="G150" s="77" t="s">
        <v>128</v>
      </c>
      <c r="H150" s="78" t="s">
        <v>131</v>
      </c>
      <c r="I150" s="77">
        <v>256</v>
      </c>
      <c r="J150" s="77"/>
      <c r="K150" s="79"/>
      <c r="L150" s="62"/>
      <c r="M150" s="62"/>
      <c r="N150" s="62"/>
      <c r="O150" s="63"/>
    </row>
    <row r="151" spans="1:15" ht="23.5" x14ac:dyDescent="0.55000000000000004">
      <c r="A151" s="11"/>
      <c r="B151" s="58">
        <v>8</v>
      </c>
      <c r="C151" s="76" t="s">
        <v>137</v>
      </c>
      <c r="D151" s="76" t="s">
        <v>139</v>
      </c>
      <c r="E151" s="69" t="s">
        <v>129</v>
      </c>
      <c r="F151" s="69" t="s">
        <v>129</v>
      </c>
      <c r="G151" s="77" t="s">
        <v>129</v>
      </c>
      <c r="H151" s="78" t="s">
        <v>131</v>
      </c>
      <c r="I151" s="77">
        <v>10</v>
      </c>
      <c r="J151" s="77"/>
      <c r="K151" s="79"/>
      <c r="O151" s="12"/>
    </row>
    <row r="152" spans="1:15" ht="24" thickBot="1" x14ac:dyDescent="0.6">
      <c r="B152" s="71">
        <v>9</v>
      </c>
      <c r="C152" s="72" t="s">
        <v>138</v>
      </c>
      <c r="D152" s="72" t="s">
        <v>142</v>
      </c>
      <c r="E152" s="73" t="s">
        <v>129</v>
      </c>
      <c r="F152" s="73" t="s">
        <v>129</v>
      </c>
      <c r="G152" s="73" t="s">
        <v>129</v>
      </c>
      <c r="H152" s="74" t="s">
        <v>131</v>
      </c>
      <c r="I152" s="73">
        <v>256</v>
      </c>
      <c r="J152" s="73"/>
      <c r="K152" s="75"/>
      <c r="O152" s="12"/>
    </row>
    <row r="153" spans="1:15" x14ac:dyDescent="0.35">
      <c r="A153" s="11"/>
      <c r="O153" s="12"/>
    </row>
    <row r="154" spans="1:15" x14ac:dyDescent="0.35">
      <c r="A154" s="11"/>
      <c r="O154" s="12"/>
    </row>
    <row r="155" spans="1:15" ht="16" thickBot="1" x14ac:dyDescent="0.4">
      <c r="A155" s="11"/>
      <c r="O155" s="12"/>
    </row>
    <row r="156" spans="1:15" ht="24" thickBot="1" x14ac:dyDescent="0.6">
      <c r="A156" s="11"/>
      <c r="B156" s="64" t="s">
        <v>38</v>
      </c>
      <c r="C156" s="62"/>
      <c r="D156" s="135" t="s">
        <v>281</v>
      </c>
      <c r="E156" s="65"/>
      <c r="F156" s="65"/>
      <c r="G156" s="66"/>
      <c r="H156" s="62"/>
      <c r="I156" s="62"/>
      <c r="J156" s="62"/>
      <c r="K156" s="62"/>
      <c r="O156" s="12"/>
    </row>
    <row r="157" spans="1:15" ht="16" thickBot="1" x14ac:dyDescent="0.4">
      <c r="A157" s="11"/>
      <c r="O157" s="12"/>
    </row>
    <row r="158" spans="1:15" ht="23.5" x14ac:dyDescent="0.55000000000000004">
      <c r="A158" s="11"/>
      <c r="B158" s="55" t="s">
        <v>0</v>
      </c>
      <c r="C158" s="56" t="s">
        <v>28</v>
      </c>
      <c r="D158" s="56" t="s">
        <v>29</v>
      </c>
      <c r="E158" s="56" t="s">
        <v>30</v>
      </c>
      <c r="F158" s="56" t="s">
        <v>31</v>
      </c>
      <c r="G158" s="56" t="s">
        <v>32</v>
      </c>
      <c r="H158" s="56" t="s">
        <v>33</v>
      </c>
      <c r="I158" s="56" t="s">
        <v>34</v>
      </c>
      <c r="J158" s="56" t="s">
        <v>35</v>
      </c>
      <c r="K158" s="57" t="s">
        <v>36</v>
      </c>
      <c r="O158" s="12"/>
    </row>
    <row r="159" spans="1:15" ht="23.5" x14ac:dyDescent="0.55000000000000004">
      <c r="A159" s="11"/>
      <c r="B159" s="67">
        <v>1</v>
      </c>
      <c r="C159" s="68" t="s">
        <v>237</v>
      </c>
      <c r="D159" s="68" t="s">
        <v>239</v>
      </c>
      <c r="E159" s="69" t="s">
        <v>128</v>
      </c>
      <c r="F159" s="69" t="s">
        <v>128</v>
      </c>
      <c r="G159" s="69" t="s">
        <v>128</v>
      </c>
      <c r="H159" s="70" t="s">
        <v>130</v>
      </c>
      <c r="I159" s="69">
        <v>11</v>
      </c>
      <c r="J159" s="69"/>
      <c r="K159" s="79"/>
      <c r="O159" s="12"/>
    </row>
    <row r="160" spans="1:15" ht="23.5" x14ac:dyDescent="0.55000000000000004">
      <c r="B160" s="59">
        <v>2</v>
      </c>
      <c r="C160" s="86" t="s">
        <v>282</v>
      </c>
      <c r="D160" s="86" t="s">
        <v>284</v>
      </c>
      <c r="E160" s="69" t="s">
        <v>129</v>
      </c>
      <c r="F160" s="89" t="s">
        <v>129</v>
      </c>
      <c r="G160" s="69" t="s">
        <v>128</v>
      </c>
      <c r="H160" s="86" t="s">
        <v>131</v>
      </c>
      <c r="I160" s="89">
        <v>256</v>
      </c>
      <c r="J160" s="87"/>
      <c r="K160" s="88"/>
      <c r="O160" s="12"/>
    </row>
    <row r="161" spans="1:15" ht="23.5" x14ac:dyDescent="0.55000000000000004">
      <c r="A161" s="61"/>
      <c r="B161" s="58">
        <v>3</v>
      </c>
      <c r="C161" s="86" t="s">
        <v>208</v>
      </c>
      <c r="D161" s="86" t="s">
        <v>404</v>
      </c>
      <c r="E161" s="69" t="s">
        <v>129</v>
      </c>
      <c r="F161" s="89" t="s">
        <v>129</v>
      </c>
      <c r="G161" s="69" t="s">
        <v>128</v>
      </c>
      <c r="H161" s="86" t="s">
        <v>130</v>
      </c>
      <c r="I161" s="89">
        <v>11</v>
      </c>
      <c r="J161" s="87"/>
      <c r="K161" s="88"/>
      <c r="L161" s="62"/>
      <c r="O161" s="12"/>
    </row>
    <row r="162" spans="1:15" ht="23.5" x14ac:dyDescent="0.55000000000000004">
      <c r="A162" s="11"/>
      <c r="B162" s="60">
        <v>4</v>
      </c>
      <c r="C162" s="68" t="s">
        <v>147</v>
      </c>
      <c r="D162" s="68" t="s">
        <v>148</v>
      </c>
      <c r="E162" s="69" t="s">
        <v>129</v>
      </c>
      <c r="F162" s="69" t="s">
        <v>129</v>
      </c>
      <c r="G162" s="69" t="s">
        <v>128</v>
      </c>
      <c r="H162" s="70" t="s">
        <v>130</v>
      </c>
      <c r="I162" s="69">
        <v>11</v>
      </c>
      <c r="J162" s="69"/>
      <c r="K162" s="85" t="s">
        <v>149</v>
      </c>
      <c r="O162" s="12"/>
    </row>
    <row r="163" spans="1:15" ht="23.5" x14ac:dyDescent="0.55000000000000004">
      <c r="A163" s="11"/>
      <c r="B163" s="58">
        <v>5</v>
      </c>
      <c r="C163" s="81" t="s">
        <v>135</v>
      </c>
      <c r="D163" s="81" t="s">
        <v>140</v>
      </c>
      <c r="E163" s="69" t="s">
        <v>129</v>
      </c>
      <c r="F163" s="69" t="s">
        <v>129</v>
      </c>
      <c r="G163" s="82" t="s">
        <v>128</v>
      </c>
      <c r="H163" s="83" t="s">
        <v>131</v>
      </c>
      <c r="I163" s="82">
        <v>10</v>
      </c>
      <c r="J163" s="82"/>
      <c r="K163" s="84"/>
      <c r="O163" s="12"/>
    </row>
    <row r="164" spans="1:15" ht="23.5" x14ac:dyDescent="0.55000000000000004">
      <c r="A164" s="61"/>
      <c r="B164" s="58">
        <v>6</v>
      </c>
      <c r="C164" s="76" t="s">
        <v>136</v>
      </c>
      <c r="D164" s="76" t="s">
        <v>141</v>
      </c>
      <c r="E164" s="69" t="s">
        <v>129</v>
      </c>
      <c r="F164" s="69" t="s">
        <v>129</v>
      </c>
      <c r="G164" s="77" t="s">
        <v>128</v>
      </c>
      <c r="H164" s="78" t="s">
        <v>131</v>
      </c>
      <c r="I164" s="77">
        <v>256</v>
      </c>
      <c r="J164" s="77"/>
      <c r="K164" s="79"/>
      <c r="L164" s="62"/>
      <c r="O164" s="12"/>
    </row>
    <row r="165" spans="1:15" ht="23.5" x14ac:dyDescent="0.55000000000000004">
      <c r="A165" s="11"/>
      <c r="B165" s="58">
        <v>7</v>
      </c>
      <c r="C165" s="76" t="s">
        <v>137</v>
      </c>
      <c r="D165" s="76" t="s">
        <v>139</v>
      </c>
      <c r="E165" s="69" t="s">
        <v>129</v>
      </c>
      <c r="F165" s="69" t="s">
        <v>129</v>
      </c>
      <c r="G165" s="77" t="s">
        <v>129</v>
      </c>
      <c r="H165" s="78" t="s">
        <v>131</v>
      </c>
      <c r="I165" s="77">
        <v>10</v>
      </c>
      <c r="J165" s="77"/>
      <c r="K165" s="79"/>
      <c r="O165" s="12"/>
    </row>
    <row r="166" spans="1:15" ht="24" thickBot="1" x14ac:dyDescent="0.6">
      <c r="B166" s="71">
        <v>8</v>
      </c>
      <c r="C166" s="72" t="s">
        <v>138</v>
      </c>
      <c r="D166" s="72" t="s">
        <v>142</v>
      </c>
      <c r="E166" s="73" t="s">
        <v>129</v>
      </c>
      <c r="F166" s="73" t="s">
        <v>129</v>
      </c>
      <c r="G166" s="73" t="s">
        <v>129</v>
      </c>
      <c r="H166" s="74" t="s">
        <v>131</v>
      </c>
      <c r="I166" s="73">
        <v>256</v>
      </c>
      <c r="J166" s="73"/>
      <c r="K166" s="75"/>
      <c r="O166" s="12"/>
    </row>
    <row r="167" spans="1:15" x14ac:dyDescent="0.35">
      <c r="A167" s="11"/>
      <c r="O167" s="12"/>
    </row>
    <row r="168" spans="1:15" x14ac:dyDescent="0.35">
      <c r="A168" s="11"/>
      <c r="O168" s="12"/>
    </row>
    <row r="169" spans="1:15" ht="16" thickBot="1" x14ac:dyDescent="0.4">
      <c r="A169" s="11"/>
      <c r="O169" s="12"/>
    </row>
    <row r="170" spans="1:15" ht="24" thickBot="1" x14ac:dyDescent="0.6">
      <c r="A170" s="11"/>
      <c r="B170" s="64" t="s">
        <v>38</v>
      </c>
      <c r="C170" s="62"/>
      <c r="D170" s="135" t="s">
        <v>283</v>
      </c>
      <c r="E170" s="65"/>
      <c r="F170" s="65"/>
      <c r="G170" s="66"/>
      <c r="H170" s="62"/>
      <c r="I170" s="62"/>
      <c r="J170" s="62"/>
      <c r="K170" s="62"/>
      <c r="O170" s="12"/>
    </row>
    <row r="171" spans="1:15" ht="16" thickBot="1" x14ac:dyDescent="0.4">
      <c r="A171" s="11"/>
      <c r="O171" s="12"/>
    </row>
    <row r="172" spans="1:15" ht="23.5" x14ac:dyDescent="0.55000000000000004">
      <c r="A172" s="11"/>
      <c r="B172" s="55" t="s">
        <v>0</v>
      </c>
      <c r="C172" s="56" t="s">
        <v>28</v>
      </c>
      <c r="D172" s="56" t="s">
        <v>29</v>
      </c>
      <c r="E172" s="56" t="s">
        <v>30</v>
      </c>
      <c r="F172" s="56" t="s">
        <v>31</v>
      </c>
      <c r="G172" s="56" t="s">
        <v>32</v>
      </c>
      <c r="H172" s="56" t="s">
        <v>33</v>
      </c>
      <c r="I172" s="56" t="s">
        <v>34</v>
      </c>
      <c r="J172" s="56" t="s">
        <v>35</v>
      </c>
      <c r="K172" s="57" t="s">
        <v>36</v>
      </c>
      <c r="O172" s="12"/>
    </row>
    <row r="173" spans="1:15" ht="23.5" x14ac:dyDescent="0.55000000000000004">
      <c r="A173" s="11"/>
      <c r="B173" s="67">
        <v>1</v>
      </c>
      <c r="C173" s="68" t="s">
        <v>238</v>
      </c>
      <c r="D173" s="68" t="s">
        <v>240</v>
      </c>
      <c r="E173" s="69" t="s">
        <v>128</v>
      </c>
      <c r="F173" s="69" t="s">
        <v>128</v>
      </c>
      <c r="G173" s="69" t="s">
        <v>128</v>
      </c>
      <c r="H173" s="70" t="s">
        <v>130</v>
      </c>
      <c r="I173" s="69">
        <v>11</v>
      </c>
      <c r="J173" s="69"/>
      <c r="K173" s="79"/>
      <c r="O173" s="12"/>
    </row>
    <row r="174" spans="1:15" ht="23.5" x14ac:dyDescent="0.55000000000000004">
      <c r="B174" s="59">
        <v>2</v>
      </c>
      <c r="C174" s="68" t="s">
        <v>237</v>
      </c>
      <c r="D174" s="68" t="s">
        <v>239</v>
      </c>
      <c r="E174" s="69" t="s">
        <v>129</v>
      </c>
      <c r="F174" s="69" t="s">
        <v>129</v>
      </c>
      <c r="G174" s="69" t="s">
        <v>128</v>
      </c>
      <c r="H174" s="70" t="s">
        <v>130</v>
      </c>
      <c r="I174" s="69">
        <v>11</v>
      </c>
      <c r="J174" s="69"/>
      <c r="K174" s="79"/>
      <c r="O174" s="12"/>
    </row>
    <row r="175" spans="1:15" ht="23.5" x14ac:dyDescent="0.55000000000000004">
      <c r="A175" s="61"/>
      <c r="B175" s="58">
        <v>3</v>
      </c>
      <c r="C175" s="86" t="s">
        <v>279</v>
      </c>
      <c r="D175" s="86" t="s">
        <v>280</v>
      </c>
      <c r="E175" s="69" t="s">
        <v>129</v>
      </c>
      <c r="F175" s="89" t="s">
        <v>129</v>
      </c>
      <c r="G175" s="69" t="s">
        <v>128</v>
      </c>
      <c r="H175" s="86" t="s">
        <v>131</v>
      </c>
      <c r="I175" s="89">
        <v>256</v>
      </c>
      <c r="J175" s="87"/>
      <c r="K175" s="88"/>
      <c r="L175" s="62"/>
      <c r="O175" s="12"/>
    </row>
    <row r="176" spans="1:15" ht="23.5" x14ac:dyDescent="0.55000000000000004">
      <c r="A176" s="11"/>
      <c r="B176" s="60">
        <v>4</v>
      </c>
      <c r="C176" s="86" t="s">
        <v>208</v>
      </c>
      <c r="D176" s="86" t="s">
        <v>404</v>
      </c>
      <c r="E176" s="69" t="s">
        <v>129</v>
      </c>
      <c r="F176" s="89" t="s">
        <v>129</v>
      </c>
      <c r="G176" s="69" t="s">
        <v>128</v>
      </c>
      <c r="H176" s="86" t="s">
        <v>130</v>
      </c>
      <c r="I176" s="89">
        <v>11</v>
      </c>
      <c r="J176" s="87"/>
      <c r="K176" s="88"/>
      <c r="O176" s="12"/>
    </row>
    <row r="177" spans="1:15" ht="23.5" x14ac:dyDescent="0.55000000000000004">
      <c r="A177" s="11"/>
      <c r="B177" s="58">
        <v>5</v>
      </c>
      <c r="C177" s="68" t="s">
        <v>147</v>
      </c>
      <c r="D177" s="68" t="s">
        <v>148</v>
      </c>
      <c r="E177" s="69" t="s">
        <v>129</v>
      </c>
      <c r="F177" s="69" t="s">
        <v>129</v>
      </c>
      <c r="G177" s="69" t="s">
        <v>128</v>
      </c>
      <c r="H177" s="70" t="s">
        <v>130</v>
      </c>
      <c r="I177" s="69">
        <v>11</v>
      </c>
      <c r="J177" s="69"/>
      <c r="K177" s="85" t="s">
        <v>149</v>
      </c>
      <c r="O177" s="12"/>
    </row>
    <row r="178" spans="1:15" ht="23.5" x14ac:dyDescent="0.55000000000000004">
      <c r="A178" s="61"/>
      <c r="B178" s="58">
        <v>6</v>
      </c>
      <c r="C178" s="81" t="s">
        <v>135</v>
      </c>
      <c r="D178" s="81" t="s">
        <v>140</v>
      </c>
      <c r="E178" s="69" t="s">
        <v>129</v>
      </c>
      <c r="F178" s="69" t="s">
        <v>129</v>
      </c>
      <c r="G178" s="82" t="s">
        <v>128</v>
      </c>
      <c r="H178" s="83" t="s">
        <v>131</v>
      </c>
      <c r="I178" s="82">
        <v>10</v>
      </c>
      <c r="J178" s="82"/>
      <c r="K178" s="84"/>
      <c r="L178" s="62"/>
      <c r="O178" s="12"/>
    </row>
    <row r="179" spans="1:15" ht="23.5" x14ac:dyDescent="0.55000000000000004">
      <c r="A179" s="11"/>
      <c r="B179" s="58">
        <v>7</v>
      </c>
      <c r="C179" s="76" t="s">
        <v>136</v>
      </c>
      <c r="D179" s="76" t="s">
        <v>141</v>
      </c>
      <c r="E179" s="69" t="s">
        <v>129</v>
      </c>
      <c r="F179" s="69" t="s">
        <v>129</v>
      </c>
      <c r="G179" s="77" t="s">
        <v>128</v>
      </c>
      <c r="H179" s="78" t="s">
        <v>131</v>
      </c>
      <c r="I179" s="77">
        <v>256</v>
      </c>
      <c r="J179" s="77"/>
      <c r="K179" s="79"/>
      <c r="O179" s="12"/>
    </row>
    <row r="180" spans="1:15" ht="23.5" x14ac:dyDescent="0.55000000000000004">
      <c r="B180" s="58">
        <v>8</v>
      </c>
      <c r="C180" s="76" t="s">
        <v>137</v>
      </c>
      <c r="D180" s="76" t="s">
        <v>139</v>
      </c>
      <c r="E180" s="69" t="s">
        <v>129</v>
      </c>
      <c r="F180" s="69" t="s">
        <v>129</v>
      </c>
      <c r="G180" s="77" t="s">
        <v>129</v>
      </c>
      <c r="H180" s="78" t="s">
        <v>131</v>
      </c>
      <c r="I180" s="77">
        <v>10</v>
      </c>
      <c r="J180" s="77"/>
      <c r="K180" s="79"/>
      <c r="O180" s="12"/>
    </row>
    <row r="181" spans="1:15" ht="24" thickBot="1" x14ac:dyDescent="0.6">
      <c r="B181" s="71">
        <v>9</v>
      </c>
      <c r="C181" s="72" t="s">
        <v>138</v>
      </c>
      <c r="D181" s="72" t="s">
        <v>142</v>
      </c>
      <c r="E181" s="73" t="s">
        <v>129</v>
      </c>
      <c r="F181" s="73" t="s">
        <v>129</v>
      </c>
      <c r="G181" s="73" t="s">
        <v>129</v>
      </c>
      <c r="H181" s="74" t="s">
        <v>131</v>
      </c>
      <c r="I181" s="73">
        <v>256</v>
      </c>
      <c r="J181" s="73"/>
      <c r="K181" s="75"/>
      <c r="O181" s="12"/>
    </row>
    <row r="182" spans="1:15" x14ac:dyDescent="0.35">
      <c r="A182" s="11"/>
      <c r="O182" s="12"/>
    </row>
    <row r="183" spans="1:15" x14ac:dyDescent="0.35">
      <c r="A183" s="11"/>
      <c r="O183" s="12"/>
    </row>
    <row r="184" spans="1:15" x14ac:dyDescent="0.35">
      <c r="A184" s="11"/>
      <c r="O184" s="12"/>
    </row>
    <row r="185" spans="1:15" ht="16" thickBot="1" x14ac:dyDescent="0.4"/>
    <row r="186" spans="1:15" ht="24" thickBot="1" x14ac:dyDescent="0.6">
      <c r="B186" s="64" t="s">
        <v>38</v>
      </c>
      <c r="C186" s="62"/>
      <c r="D186" s="135" t="s">
        <v>375</v>
      </c>
      <c r="E186" s="65"/>
      <c r="F186" s="65"/>
      <c r="G186" s="66"/>
      <c r="H186" s="62"/>
      <c r="I186" s="62"/>
      <c r="J186" s="62"/>
      <c r="K186" s="62"/>
    </row>
    <row r="187" spans="1:15" ht="16" thickBot="1" x14ac:dyDescent="0.4"/>
    <row r="188" spans="1:15" ht="23.5" x14ac:dyDescent="0.55000000000000004">
      <c r="B188" s="55" t="s">
        <v>0</v>
      </c>
      <c r="C188" s="56" t="s">
        <v>28</v>
      </c>
      <c r="D188" s="56" t="s">
        <v>29</v>
      </c>
      <c r="E188" s="56" t="s">
        <v>30</v>
      </c>
      <c r="F188" s="56" t="s">
        <v>31</v>
      </c>
      <c r="G188" s="56" t="s">
        <v>32</v>
      </c>
      <c r="H188" s="56" t="s">
        <v>33</v>
      </c>
      <c r="I188" s="56" t="s">
        <v>34</v>
      </c>
      <c r="J188" s="56" t="s">
        <v>35</v>
      </c>
      <c r="K188" s="57" t="s">
        <v>36</v>
      </c>
    </row>
    <row r="189" spans="1:15" ht="23.5" x14ac:dyDescent="0.55000000000000004">
      <c r="B189" s="67">
        <v>1</v>
      </c>
      <c r="C189" s="103" t="s">
        <v>300</v>
      </c>
      <c r="D189" s="103" t="s">
        <v>301</v>
      </c>
      <c r="E189" s="105" t="s">
        <v>128</v>
      </c>
      <c r="F189" s="105" t="s">
        <v>128</v>
      </c>
      <c r="G189" s="105" t="s">
        <v>128</v>
      </c>
      <c r="H189" s="103" t="s">
        <v>130</v>
      </c>
      <c r="I189" s="105">
        <v>11</v>
      </c>
      <c r="J189" s="103"/>
      <c r="K189" s="108"/>
    </row>
    <row r="190" spans="1:15" ht="23.5" x14ac:dyDescent="0.55000000000000004">
      <c r="B190" s="107">
        <v>2</v>
      </c>
      <c r="C190" s="68" t="s">
        <v>213</v>
      </c>
      <c r="D190" s="68" t="s">
        <v>405</v>
      </c>
      <c r="E190" s="105" t="s">
        <v>129</v>
      </c>
      <c r="F190" s="105" t="s">
        <v>129</v>
      </c>
      <c r="G190" s="69" t="s">
        <v>128</v>
      </c>
      <c r="H190" s="70" t="s">
        <v>131</v>
      </c>
      <c r="I190" s="69">
        <v>256</v>
      </c>
      <c r="J190" s="69"/>
      <c r="K190" s="79"/>
    </row>
    <row r="191" spans="1:15" ht="23.5" x14ac:dyDescent="0.55000000000000004">
      <c r="B191" s="59">
        <v>3</v>
      </c>
      <c r="C191" s="86" t="s">
        <v>214</v>
      </c>
      <c r="D191" s="86" t="s">
        <v>406</v>
      </c>
      <c r="E191" s="69" t="s">
        <v>129</v>
      </c>
      <c r="F191" s="89" t="s">
        <v>129</v>
      </c>
      <c r="G191" s="69" t="s">
        <v>128</v>
      </c>
      <c r="H191" s="86" t="s">
        <v>131</v>
      </c>
      <c r="I191" s="89">
        <v>256</v>
      </c>
      <c r="J191" s="87"/>
      <c r="K191" s="88"/>
    </row>
    <row r="192" spans="1:15" ht="23.5" x14ac:dyDescent="0.55000000000000004">
      <c r="A192" s="61"/>
      <c r="B192" s="58">
        <v>4</v>
      </c>
      <c r="C192" s="86" t="s">
        <v>241</v>
      </c>
      <c r="D192" s="86" t="s">
        <v>175</v>
      </c>
      <c r="E192" s="69" t="s">
        <v>129</v>
      </c>
      <c r="F192" s="89" t="s">
        <v>129</v>
      </c>
      <c r="G192" s="69" t="s">
        <v>128</v>
      </c>
      <c r="H192" s="86" t="s">
        <v>130</v>
      </c>
      <c r="I192" s="89">
        <v>11</v>
      </c>
      <c r="J192" s="87"/>
      <c r="K192" s="90"/>
      <c r="O192" s="12"/>
    </row>
    <row r="193" spans="1:15" ht="23.5" x14ac:dyDescent="0.55000000000000004">
      <c r="A193" s="11"/>
      <c r="B193" s="58">
        <v>5</v>
      </c>
      <c r="C193" s="68" t="s">
        <v>147</v>
      </c>
      <c r="D193" s="68" t="s">
        <v>148</v>
      </c>
      <c r="E193" s="69" t="s">
        <v>129</v>
      </c>
      <c r="F193" s="69" t="s">
        <v>129</v>
      </c>
      <c r="G193" s="69" t="s">
        <v>128</v>
      </c>
      <c r="H193" s="70" t="s">
        <v>130</v>
      </c>
      <c r="I193" s="69">
        <v>11</v>
      </c>
      <c r="J193" s="69"/>
      <c r="K193" s="85" t="s">
        <v>149</v>
      </c>
      <c r="O193" s="12"/>
    </row>
    <row r="194" spans="1:15" ht="23.5" x14ac:dyDescent="0.55000000000000004">
      <c r="A194" s="11"/>
      <c r="B194" s="58">
        <v>6</v>
      </c>
      <c r="C194" s="81" t="s">
        <v>135</v>
      </c>
      <c r="D194" s="81" t="s">
        <v>140</v>
      </c>
      <c r="E194" s="69" t="s">
        <v>129</v>
      </c>
      <c r="F194" s="69" t="s">
        <v>129</v>
      </c>
      <c r="G194" s="82" t="s">
        <v>128</v>
      </c>
      <c r="H194" s="83" t="s">
        <v>131</v>
      </c>
      <c r="I194" s="82">
        <v>10</v>
      </c>
      <c r="J194" s="82"/>
      <c r="K194" s="84"/>
      <c r="O194" s="12"/>
    </row>
    <row r="195" spans="1:15" ht="23.5" x14ac:dyDescent="0.55000000000000004">
      <c r="A195" s="11"/>
      <c r="B195" s="58">
        <v>7</v>
      </c>
      <c r="C195" s="76" t="s">
        <v>136</v>
      </c>
      <c r="D195" s="76" t="s">
        <v>141</v>
      </c>
      <c r="E195" s="69" t="s">
        <v>129</v>
      </c>
      <c r="F195" s="69" t="s">
        <v>129</v>
      </c>
      <c r="G195" s="77" t="s">
        <v>128</v>
      </c>
      <c r="H195" s="78" t="s">
        <v>131</v>
      </c>
      <c r="I195" s="77">
        <v>256</v>
      </c>
      <c r="J195" s="77"/>
      <c r="K195" s="79"/>
      <c r="O195" s="12"/>
    </row>
    <row r="196" spans="1:15" ht="23.5" x14ac:dyDescent="0.55000000000000004">
      <c r="A196" s="61"/>
      <c r="B196" s="58">
        <v>8</v>
      </c>
      <c r="C196" s="76" t="s">
        <v>137</v>
      </c>
      <c r="D196" s="76" t="s">
        <v>139</v>
      </c>
      <c r="E196" s="69" t="s">
        <v>129</v>
      </c>
      <c r="F196" s="69" t="s">
        <v>129</v>
      </c>
      <c r="G196" s="77" t="s">
        <v>129</v>
      </c>
      <c r="H196" s="78" t="s">
        <v>131</v>
      </c>
      <c r="I196" s="77">
        <v>10</v>
      </c>
      <c r="J196" s="77"/>
      <c r="K196" s="79"/>
      <c r="O196" s="12"/>
    </row>
    <row r="197" spans="1:15" ht="24" thickBot="1" x14ac:dyDescent="0.6">
      <c r="A197" s="11"/>
      <c r="B197" s="71">
        <v>9</v>
      </c>
      <c r="C197" s="72" t="s">
        <v>138</v>
      </c>
      <c r="D197" s="72" t="s">
        <v>142</v>
      </c>
      <c r="E197" s="73" t="s">
        <v>129</v>
      </c>
      <c r="F197" s="73" t="s">
        <v>129</v>
      </c>
      <c r="G197" s="73" t="s">
        <v>129</v>
      </c>
      <c r="H197" s="74" t="s">
        <v>131</v>
      </c>
      <c r="I197" s="73">
        <v>256</v>
      </c>
      <c r="J197" s="73"/>
      <c r="K197" s="75"/>
      <c r="O197" s="12"/>
    </row>
    <row r="198" spans="1:15" ht="23.5" x14ac:dyDescent="0.55000000000000004">
      <c r="A198" s="11"/>
      <c r="B198" s="80"/>
      <c r="C198" s="80"/>
      <c r="D198" s="80"/>
      <c r="E198" s="80"/>
      <c r="F198" s="80"/>
      <c r="G198" s="80"/>
      <c r="H198" s="80"/>
      <c r="I198" s="80"/>
      <c r="J198" s="80"/>
      <c r="K198" s="80"/>
      <c r="O198" s="12"/>
    </row>
    <row r="199" spans="1:15" ht="24" thickBot="1" x14ac:dyDescent="0.6">
      <c r="A199" s="11"/>
      <c r="B199" s="80"/>
      <c r="C199" s="80"/>
      <c r="D199" s="80"/>
      <c r="E199" s="80"/>
      <c r="F199" s="80"/>
      <c r="G199" s="80"/>
      <c r="H199" s="80"/>
      <c r="I199" s="80"/>
      <c r="J199" s="80"/>
      <c r="K199" s="80"/>
      <c r="O199" s="12"/>
    </row>
    <row r="200" spans="1:15" ht="24" thickBot="1" x14ac:dyDescent="0.6">
      <c r="B200" s="64" t="s">
        <v>38</v>
      </c>
      <c r="C200" s="62"/>
      <c r="D200" s="135" t="s">
        <v>376</v>
      </c>
      <c r="E200" s="65"/>
      <c r="F200" s="65"/>
      <c r="G200" s="66"/>
      <c r="H200" s="62"/>
      <c r="I200" s="62"/>
      <c r="J200" s="62"/>
      <c r="K200" s="62"/>
      <c r="O200" s="12"/>
    </row>
    <row r="201" spans="1:15" ht="16" thickBot="1" x14ac:dyDescent="0.4">
      <c r="O201" s="12"/>
    </row>
    <row r="202" spans="1:15" ht="23.5" x14ac:dyDescent="0.55000000000000004">
      <c r="B202" s="55" t="s">
        <v>0</v>
      </c>
      <c r="C202" s="56" t="s">
        <v>28</v>
      </c>
      <c r="D202" s="56" t="s">
        <v>29</v>
      </c>
      <c r="E202" s="56" t="s">
        <v>30</v>
      </c>
      <c r="F202" s="56" t="s">
        <v>31</v>
      </c>
      <c r="G202" s="56" t="s">
        <v>32</v>
      </c>
      <c r="H202" s="56" t="s">
        <v>33</v>
      </c>
      <c r="I202" s="56" t="s">
        <v>34</v>
      </c>
      <c r="J202" s="56" t="s">
        <v>35</v>
      </c>
      <c r="K202" s="57" t="s">
        <v>36</v>
      </c>
      <c r="O202" s="12"/>
    </row>
    <row r="203" spans="1:15" ht="23.5" x14ac:dyDescent="0.55000000000000004">
      <c r="B203" s="67">
        <v>1</v>
      </c>
      <c r="C203" s="68" t="s">
        <v>215</v>
      </c>
      <c r="D203" s="68" t="s">
        <v>216</v>
      </c>
      <c r="E203" s="69" t="s">
        <v>128</v>
      </c>
      <c r="F203" s="69" t="s">
        <v>128</v>
      </c>
      <c r="G203" s="69" t="s">
        <v>128</v>
      </c>
      <c r="H203" s="70" t="s">
        <v>130</v>
      </c>
      <c r="I203" s="69">
        <v>11</v>
      </c>
      <c r="J203" s="69"/>
      <c r="K203" s="79"/>
      <c r="O203" s="12"/>
    </row>
    <row r="204" spans="1:15" ht="23.5" x14ac:dyDescent="0.55000000000000004">
      <c r="B204" s="59">
        <v>2</v>
      </c>
      <c r="C204" s="68" t="s">
        <v>377</v>
      </c>
      <c r="D204" s="68" t="s">
        <v>378</v>
      </c>
      <c r="E204" s="69" t="s">
        <v>129</v>
      </c>
      <c r="F204" s="69" t="s">
        <v>129</v>
      </c>
      <c r="G204" s="69" t="s">
        <v>128</v>
      </c>
      <c r="H204" s="86" t="s">
        <v>131</v>
      </c>
      <c r="I204" s="89">
        <v>256</v>
      </c>
      <c r="J204" s="69"/>
      <c r="K204" s="79"/>
      <c r="O204" s="12"/>
    </row>
    <row r="205" spans="1:15" ht="23.5" x14ac:dyDescent="0.55000000000000004">
      <c r="A205" s="61"/>
      <c r="B205" s="58">
        <v>3</v>
      </c>
      <c r="C205" s="86" t="s">
        <v>217</v>
      </c>
      <c r="D205" s="86" t="s">
        <v>218</v>
      </c>
      <c r="E205" s="69" t="s">
        <v>129</v>
      </c>
      <c r="F205" s="89" t="s">
        <v>129</v>
      </c>
      <c r="G205" s="69" t="s">
        <v>128</v>
      </c>
      <c r="H205" s="86" t="s">
        <v>131</v>
      </c>
      <c r="I205" s="89">
        <v>256</v>
      </c>
      <c r="J205" s="87"/>
      <c r="K205" s="88"/>
      <c r="O205" s="12"/>
    </row>
    <row r="206" spans="1:15" ht="23.5" x14ac:dyDescent="0.55000000000000004">
      <c r="A206" s="11"/>
      <c r="B206" s="58">
        <v>4</v>
      </c>
      <c r="C206" s="86" t="s">
        <v>219</v>
      </c>
      <c r="D206" s="86" t="s">
        <v>220</v>
      </c>
      <c r="E206" s="69" t="s">
        <v>129</v>
      </c>
      <c r="F206" s="89" t="s">
        <v>129</v>
      </c>
      <c r="G206" s="69" t="s">
        <v>128</v>
      </c>
      <c r="H206" s="86" t="s">
        <v>131</v>
      </c>
      <c r="I206" s="89">
        <v>256</v>
      </c>
      <c r="J206" s="87"/>
      <c r="K206" s="90"/>
      <c r="O206" s="12"/>
    </row>
    <row r="207" spans="1:15" ht="23.5" x14ac:dyDescent="0.55000000000000004">
      <c r="A207" s="11"/>
      <c r="B207" s="58">
        <v>5</v>
      </c>
      <c r="C207" s="86" t="s">
        <v>379</v>
      </c>
      <c r="D207" s="86" t="s">
        <v>242</v>
      </c>
      <c r="E207" s="69" t="s">
        <v>129</v>
      </c>
      <c r="F207" s="89" t="s">
        <v>129</v>
      </c>
      <c r="G207" s="69" t="s">
        <v>128</v>
      </c>
      <c r="H207" s="86" t="s">
        <v>130</v>
      </c>
      <c r="I207" s="89">
        <v>11</v>
      </c>
      <c r="J207" s="87"/>
      <c r="K207" s="90" t="s">
        <v>250</v>
      </c>
      <c r="O207" s="12"/>
    </row>
    <row r="208" spans="1:15" ht="23.5" x14ac:dyDescent="0.55000000000000004">
      <c r="A208" s="61"/>
      <c r="B208" s="58">
        <v>6</v>
      </c>
      <c r="C208" s="68" t="s">
        <v>147</v>
      </c>
      <c r="D208" s="68" t="s">
        <v>148</v>
      </c>
      <c r="E208" s="69" t="s">
        <v>129</v>
      </c>
      <c r="F208" s="69" t="s">
        <v>129</v>
      </c>
      <c r="G208" s="69" t="s">
        <v>128</v>
      </c>
      <c r="H208" s="70" t="s">
        <v>130</v>
      </c>
      <c r="I208" s="69">
        <v>11</v>
      </c>
      <c r="J208" s="69"/>
      <c r="K208" s="85" t="s">
        <v>149</v>
      </c>
      <c r="O208" s="12"/>
    </row>
    <row r="209" spans="1:15" ht="23.5" x14ac:dyDescent="0.55000000000000004">
      <c r="A209" s="61"/>
      <c r="B209" s="58">
        <v>7</v>
      </c>
      <c r="C209" s="81" t="s">
        <v>135</v>
      </c>
      <c r="D209" s="81" t="s">
        <v>140</v>
      </c>
      <c r="E209" s="69" t="s">
        <v>129</v>
      </c>
      <c r="F209" s="69" t="s">
        <v>129</v>
      </c>
      <c r="G209" s="82" t="s">
        <v>128</v>
      </c>
      <c r="H209" s="83" t="s">
        <v>131</v>
      </c>
      <c r="I209" s="82">
        <v>10</v>
      </c>
      <c r="J209" s="82"/>
      <c r="K209" s="84"/>
      <c r="O209" s="12"/>
    </row>
    <row r="210" spans="1:15" ht="23.5" x14ac:dyDescent="0.55000000000000004">
      <c r="A210" s="11"/>
      <c r="B210" s="58">
        <v>8</v>
      </c>
      <c r="C210" s="76" t="s">
        <v>136</v>
      </c>
      <c r="D210" s="76" t="s">
        <v>141</v>
      </c>
      <c r="E210" s="69" t="s">
        <v>129</v>
      </c>
      <c r="F210" s="69" t="s">
        <v>129</v>
      </c>
      <c r="G210" s="77" t="s">
        <v>128</v>
      </c>
      <c r="H210" s="78" t="s">
        <v>131</v>
      </c>
      <c r="I210" s="77">
        <v>256</v>
      </c>
      <c r="J210" s="77"/>
      <c r="K210" s="79"/>
      <c r="O210" s="12"/>
    </row>
    <row r="211" spans="1:15" ht="23.5" x14ac:dyDescent="0.55000000000000004">
      <c r="B211" s="58">
        <v>9</v>
      </c>
      <c r="C211" s="76" t="s">
        <v>137</v>
      </c>
      <c r="D211" s="76" t="s">
        <v>139</v>
      </c>
      <c r="E211" s="69" t="s">
        <v>129</v>
      </c>
      <c r="F211" s="69" t="s">
        <v>129</v>
      </c>
      <c r="G211" s="77" t="s">
        <v>129</v>
      </c>
      <c r="H211" s="78" t="s">
        <v>131</v>
      </c>
      <c r="I211" s="77">
        <v>10</v>
      </c>
      <c r="J211" s="77"/>
      <c r="K211" s="79"/>
      <c r="O211" s="12"/>
    </row>
    <row r="212" spans="1:15" ht="24" thickBot="1" x14ac:dyDescent="0.6">
      <c r="B212" s="71">
        <v>10</v>
      </c>
      <c r="C212" s="72" t="s">
        <v>138</v>
      </c>
      <c r="D212" s="72" t="s">
        <v>142</v>
      </c>
      <c r="E212" s="73" t="s">
        <v>129</v>
      </c>
      <c r="F212" s="73" t="s">
        <v>129</v>
      </c>
      <c r="G212" s="73" t="s">
        <v>129</v>
      </c>
      <c r="H212" s="74" t="s">
        <v>131</v>
      </c>
      <c r="I212" s="73">
        <v>256</v>
      </c>
      <c r="J212" s="73"/>
      <c r="K212" s="75"/>
      <c r="O212" s="12"/>
    </row>
    <row r="213" spans="1:15" ht="23.5" x14ac:dyDescent="0.55000000000000004">
      <c r="A213" s="11"/>
      <c r="B213" s="80"/>
      <c r="C213" s="80"/>
      <c r="D213" s="80"/>
      <c r="E213" s="80"/>
      <c r="F213" s="80"/>
      <c r="G213" s="80"/>
      <c r="H213" s="80"/>
      <c r="I213" s="80"/>
      <c r="J213" s="80"/>
      <c r="K213" s="80"/>
      <c r="O213" s="12"/>
    </row>
    <row r="214" spans="1:15" ht="16" thickBot="1" x14ac:dyDescent="0.4">
      <c r="A214" s="11"/>
      <c r="O214" s="12"/>
    </row>
    <row r="215" spans="1:15" ht="24" thickBot="1" x14ac:dyDescent="0.6">
      <c r="A215" s="11"/>
      <c r="B215" s="64" t="s">
        <v>38</v>
      </c>
      <c r="C215" s="62"/>
      <c r="D215" s="135" t="s">
        <v>380</v>
      </c>
      <c r="E215" s="65"/>
      <c r="F215" s="65"/>
      <c r="G215" s="66"/>
      <c r="H215" s="62"/>
      <c r="I215" s="62"/>
      <c r="J215" s="62"/>
      <c r="K215" s="62"/>
      <c r="O215" s="12"/>
    </row>
    <row r="216" spans="1:15" ht="16" thickBot="1" x14ac:dyDescent="0.4"/>
    <row r="217" spans="1:15" ht="23.5" x14ac:dyDescent="0.55000000000000004">
      <c r="B217" s="55" t="s">
        <v>0</v>
      </c>
      <c r="C217" s="56" t="s">
        <v>28</v>
      </c>
      <c r="D217" s="56" t="s">
        <v>29</v>
      </c>
      <c r="E217" s="56" t="s">
        <v>30</v>
      </c>
      <c r="F217" s="56" t="s">
        <v>31</v>
      </c>
      <c r="G217" s="56" t="s">
        <v>32</v>
      </c>
      <c r="H217" s="56" t="s">
        <v>33</v>
      </c>
      <c r="I217" s="56" t="s">
        <v>34</v>
      </c>
      <c r="J217" s="56" t="s">
        <v>35</v>
      </c>
      <c r="K217" s="57" t="s">
        <v>36</v>
      </c>
    </row>
    <row r="218" spans="1:15" ht="23.5" x14ac:dyDescent="0.55000000000000004">
      <c r="B218" s="67">
        <v>1</v>
      </c>
      <c r="C218" s="103" t="s">
        <v>298</v>
      </c>
      <c r="D218" s="103" t="s">
        <v>299</v>
      </c>
      <c r="E218" s="105" t="s">
        <v>128</v>
      </c>
      <c r="F218" s="105" t="s">
        <v>128</v>
      </c>
      <c r="G218" s="105" t="s">
        <v>128</v>
      </c>
      <c r="H218" s="103" t="s">
        <v>130</v>
      </c>
      <c r="I218" s="105">
        <v>11</v>
      </c>
      <c r="J218" s="103"/>
      <c r="K218" s="108"/>
    </row>
    <row r="219" spans="1:15" ht="23.5" x14ac:dyDescent="0.55000000000000004">
      <c r="B219" s="107">
        <v>2</v>
      </c>
      <c r="C219" s="68" t="s">
        <v>213</v>
      </c>
      <c r="D219" s="68" t="s">
        <v>407</v>
      </c>
      <c r="E219" s="105" t="s">
        <v>129</v>
      </c>
      <c r="F219" s="105" t="s">
        <v>129</v>
      </c>
      <c r="G219" s="69" t="s">
        <v>128</v>
      </c>
      <c r="H219" s="70" t="s">
        <v>131</v>
      </c>
      <c r="I219" s="69">
        <v>256</v>
      </c>
      <c r="J219" s="69"/>
      <c r="K219" s="79"/>
    </row>
    <row r="220" spans="1:15" ht="23.5" x14ac:dyDescent="0.55000000000000004">
      <c r="B220" s="59">
        <v>3</v>
      </c>
      <c r="C220" s="86" t="s">
        <v>214</v>
      </c>
      <c r="D220" s="86" t="s">
        <v>408</v>
      </c>
      <c r="E220" s="69" t="s">
        <v>129</v>
      </c>
      <c r="F220" s="89" t="s">
        <v>129</v>
      </c>
      <c r="G220" s="69" t="s">
        <v>128</v>
      </c>
      <c r="H220" s="86" t="s">
        <v>131</v>
      </c>
      <c r="I220" s="89">
        <v>256</v>
      </c>
      <c r="J220" s="87"/>
      <c r="K220" s="88"/>
    </row>
    <row r="221" spans="1:15" ht="23.5" x14ac:dyDescent="0.55000000000000004">
      <c r="A221" s="11"/>
      <c r="B221" s="58">
        <v>4</v>
      </c>
      <c r="C221" s="68" t="s">
        <v>147</v>
      </c>
      <c r="D221" s="68" t="s">
        <v>148</v>
      </c>
      <c r="E221" s="69" t="s">
        <v>129</v>
      </c>
      <c r="F221" s="69" t="s">
        <v>129</v>
      </c>
      <c r="G221" s="69" t="s">
        <v>128</v>
      </c>
      <c r="H221" s="70" t="s">
        <v>130</v>
      </c>
      <c r="I221" s="69">
        <v>11</v>
      </c>
      <c r="J221" s="69"/>
      <c r="K221" s="85" t="s">
        <v>149</v>
      </c>
      <c r="O221" s="12"/>
    </row>
    <row r="222" spans="1:15" ht="23.5" x14ac:dyDescent="0.55000000000000004">
      <c r="A222" s="11"/>
      <c r="B222" s="58">
        <v>5</v>
      </c>
      <c r="C222" s="81" t="s">
        <v>135</v>
      </c>
      <c r="D222" s="81" t="s">
        <v>140</v>
      </c>
      <c r="E222" s="69" t="s">
        <v>129</v>
      </c>
      <c r="F222" s="69" t="s">
        <v>129</v>
      </c>
      <c r="G222" s="82" t="s">
        <v>128</v>
      </c>
      <c r="H222" s="83" t="s">
        <v>131</v>
      </c>
      <c r="I222" s="82">
        <v>10</v>
      </c>
      <c r="J222" s="82"/>
      <c r="K222" s="84"/>
      <c r="O222" s="12"/>
    </row>
    <row r="223" spans="1:15" ht="23.5" x14ac:dyDescent="0.55000000000000004">
      <c r="A223" s="11"/>
      <c r="B223" s="58">
        <v>6</v>
      </c>
      <c r="C223" s="76" t="s">
        <v>136</v>
      </c>
      <c r="D223" s="76" t="s">
        <v>141</v>
      </c>
      <c r="E223" s="69" t="s">
        <v>129</v>
      </c>
      <c r="F223" s="69" t="s">
        <v>129</v>
      </c>
      <c r="G223" s="77" t="s">
        <v>128</v>
      </c>
      <c r="H223" s="78" t="s">
        <v>131</v>
      </c>
      <c r="I223" s="77">
        <v>256</v>
      </c>
      <c r="J223" s="77"/>
      <c r="K223" s="79"/>
      <c r="O223" s="12"/>
    </row>
    <row r="224" spans="1:15" ht="23.5" x14ac:dyDescent="0.55000000000000004">
      <c r="A224" s="61"/>
      <c r="B224" s="58">
        <v>7</v>
      </c>
      <c r="C224" s="76" t="s">
        <v>137</v>
      </c>
      <c r="D224" s="76" t="s">
        <v>139</v>
      </c>
      <c r="E224" s="69" t="s">
        <v>129</v>
      </c>
      <c r="F224" s="69" t="s">
        <v>129</v>
      </c>
      <c r="G224" s="77" t="s">
        <v>129</v>
      </c>
      <c r="H224" s="78" t="s">
        <v>131</v>
      </c>
      <c r="I224" s="77">
        <v>10</v>
      </c>
      <c r="J224" s="77"/>
      <c r="K224" s="79"/>
      <c r="O224" s="12"/>
    </row>
    <row r="225" spans="1:15" ht="24" thickBot="1" x14ac:dyDescent="0.6">
      <c r="A225" s="11"/>
      <c r="B225" s="71">
        <v>8</v>
      </c>
      <c r="C225" s="72" t="s">
        <v>138</v>
      </c>
      <c r="D225" s="72" t="s">
        <v>142</v>
      </c>
      <c r="E225" s="73" t="s">
        <v>129</v>
      </c>
      <c r="F225" s="73" t="s">
        <v>129</v>
      </c>
      <c r="G225" s="73" t="s">
        <v>129</v>
      </c>
      <c r="H225" s="74" t="s">
        <v>131</v>
      </c>
      <c r="I225" s="73">
        <v>256</v>
      </c>
      <c r="J225" s="73"/>
      <c r="K225" s="75"/>
      <c r="O225" s="12"/>
    </row>
    <row r="226" spans="1:15" x14ac:dyDescent="0.35">
      <c r="A226" s="11"/>
      <c r="O226" s="12"/>
    </row>
    <row r="229" spans="1:15" ht="16" thickBot="1" x14ac:dyDescent="0.4"/>
    <row r="230" spans="1:15" ht="24" thickBot="1" x14ac:dyDescent="0.6">
      <c r="B230" s="64" t="s">
        <v>38</v>
      </c>
      <c r="C230" s="62"/>
      <c r="D230" s="135" t="s">
        <v>381</v>
      </c>
      <c r="E230" s="65"/>
      <c r="F230" s="65"/>
      <c r="G230" s="66"/>
      <c r="H230" s="62"/>
      <c r="I230" s="62"/>
      <c r="J230" s="62"/>
      <c r="K230" s="62"/>
    </row>
    <row r="231" spans="1:15" ht="16" thickBot="1" x14ac:dyDescent="0.4"/>
    <row r="232" spans="1:15" ht="23.5" x14ac:dyDescent="0.55000000000000004">
      <c r="B232" s="55" t="s">
        <v>0</v>
      </c>
      <c r="C232" s="56" t="s">
        <v>28</v>
      </c>
      <c r="D232" s="56" t="s">
        <v>29</v>
      </c>
      <c r="E232" s="56" t="s">
        <v>30</v>
      </c>
      <c r="F232" s="56" t="s">
        <v>31</v>
      </c>
      <c r="G232" s="56" t="s">
        <v>32</v>
      </c>
      <c r="H232" s="56" t="s">
        <v>33</v>
      </c>
      <c r="I232" s="56" t="s">
        <v>34</v>
      </c>
      <c r="J232" s="56" t="s">
        <v>35</v>
      </c>
      <c r="K232" s="57" t="s">
        <v>36</v>
      </c>
    </row>
    <row r="233" spans="1:15" ht="23.5" x14ac:dyDescent="0.55000000000000004">
      <c r="B233" s="67">
        <v>1</v>
      </c>
      <c r="C233" s="103" t="s">
        <v>296</v>
      </c>
      <c r="D233" s="103" t="s">
        <v>297</v>
      </c>
      <c r="E233" s="105" t="s">
        <v>128</v>
      </c>
      <c r="F233" s="105" t="s">
        <v>128</v>
      </c>
      <c r="G233" s="105" t="s">
        <v>128</v>
      </c>
      <c r="H233" s="103" t="s">
        <v>130</v>
      </c>
      <c r="I233" s="105">
        <v>11</v>
      </c>
      <c r="J233" s="103"/>
      <c r="K233" s="108"/>
    </row>
    <row r="234" spans="1:15" ht="23.5" x14ac:dyDescent="0.55000000000000004">
      <c r="B234" s="107">
        <v>2</v>
      </c>
      <c r="C234" s="68" t="s">
        <v>213</v>
      </c>
      <c r="D234" s="68" t="s">
        <v>409</v>
      </c>
      <c r="E234" s="105" t="s">
        <v>129</v>
      </c>
      <c r="F234" s="105" t="s">
        <v>129</v>
      </c>
      <c r="G234" s="69" t="s">
        <v>128</v>
      </c>
      <c r="H234" s="70" t="s">
        <v>131</v>
      </c>
      <c r="I234" s="69">
        <v>256</v>
      </c>
      <c r="J234" s="69"/>
      <c r="K234" s="79"/>
    </row>
    <row r="235" spans="1:15" ht="23.5" x14ac:dyDescent="0.55000000000000004">
      <c r="B235" s="58">
        <v>3</v>
      </c>
      <c r="C235" s="86" t="s">
        <v>214</v>
      </c>
      <c r="D235" s="86" t="s">
        <v>410</v>
      </c>
      <c r="E235" s="69" t="s">
        <v>129</v>
      </c>
      <c r="F235" s="89" t="s">
        <v>129</v>
      </c>
      <c r="G235" s="69" t="s">
        <v>128</v>
      </c>
      <c r="H235" s="86" t="s">
        <v>131</v>
      </c>
      <c r="I235" s="89">
        <v>256</v>
      </c>
      <c r="J235" s="87"/>
      <c r="K235" s="88"/>
    </row>
    <row r="236" spans="1:15" ht="23.5" x14ac:dyDescent="0.55000000000000004">
      <c r="A236" s="11"/>
      <c r="B236" s="67">
        <v>4</v>
      </c>
      <c r="C236" s="86" t="s">
        <v>266</v>
      </c>
      <c r="D236" s="86" t="s">
        <v>278</v>
      </c>
      <c r="E236" s="69" t="s">
        <v>129</v>
      </c>
      <c r="F236" s="89" t="s">
        <v>129</v>
      </c>
      <c r="G236" s="69" t="s">
        <v>128</v>
      </c>
      <c r="H236" s="86" t="s">
        <v>131</v>
      </c>
      <c r="I236" s="89">
        <v>256</v>
      </c>
      <c r="J236" s="87"/>
      <c r="K236" s="90"/>
      <c r="O236" s="12"/>
    </row>
    <row r="237" spans="1:15" ht="23.5" x14ac:dyDescent="0.55000000000000004">
      <c r="A237" s="11"/>
      <c r="B237" s="59">
        <v>5</v>
      </c>
      <c r="C237" s="68" t="s">
        <v>147</v>
      </c>
      <c r="D237" s="68" t="s">
        <v>148</v>
      </c>
      <c r="E237" s="69" t="s">
        <v>129</v>
      </c>
      <c r="F237" s="69" t="s">
        <v>129</v>
      </c>
      <c r="G237" s="69" t="s">
        <v>128</v>
      </c>
      <c r="H237" s="70" t="s">
        <v>130</v>
      </c>
      <c r="I237" s="69">
        <v>11</v>
      </c>
      <c r="J237" s="69"/>
      <c r="K237" s="85" t="s">
        <v>149</v>
      </c>
      <c r="O237" s="12"/>
    </row>
    <row r="238" spans="1:15" ht="23.5" x14ac:dyDescent="0.55000000000000004">
      <c r="A238" s="11"/>
      <c r="B238" s="58">
        <v>6</v>
      </c>
      <c r="C238" s="81" t="s">
        <v>135</v>
      </c>
      <c r="D238" s="81" t="s">
        <v>140</v>
      </c>
      <c r="E238" s="69" t="s">
        <v>129</v>
      </c>
      <c r="F238" s="69" t="s">
        <v>129</v>
      </c>
      <c r="G238" s="82" t="s">
        <v>128</v>
      </c>
      <c r="H238" s="83" t="s">
        <v>131</v>
      </c>
      <c r="I238" s="82">
        <v>10</v>
      </c>
      <c r="J238" s="82"/>
      <c r="K238" s="84"/>
      <c r="O238" s="12"/>
    </row>
    <row r="239" spans="1:15" ht="23.5" x14ac:dyDescent="0.55000000000000004">
      <c r="A239" s="11"/>
      <c r="B239" s="67">
        <v>7</v>
      </c>
      <c r="C239" s="76" t="s">
        <v>136</v>
      </c>
      <c r="D239" s="76" t="s">
        <v>141</v>
      </c>
      <c r="E239" s="69" t="s">
        <v>129</v>
      </c>
      <c r="F239" s="69" t="s">
        <v>129</v>
      </c>
      <c r="G239" s="77" t="s">
        <v>128</v>
      </c>
      <c r="H239" s="78" t="s">
        <v>131</v>
      </c>
      <c r="I239" s="77">
        <v>256</v>
      </c>
      <c r="J239" s="77"/>
      <c r="K239" s="79"/>
      <c r="O239" s="12"/>
    </row>
    <row r="240" spans="1:15" ht="23.5" x14ac:dyDescent="0.55000000000000004">
      <c r="A240" s="61"/>
      <c r="B240" s="59">
        <v>8</v>
      </c>
      <c r="C240" s="76" t="s">
        <v>137</v>
      </c>
      <c r="D240" s="76" t="s">
        <v>139</v>
      </c>
      <c r="E240" s="69" t="s">
        <v>129</v>
      </c>
      <c r="F240" s="69" t="s">
        <v>129</v>
      </c>
      <c r="G240" s="77" t="s">
        <v>129</v>
      </c>
      <c r="H240" s="78" t="s">
        <v>131</v>
      </c>
      <c r="I240" s="77">
        <v>10</v>
      </c>
      <c r="J240" s="77"/>
      <c r="K240" s="79"/>
      <c r="O240" s="12"/>
    </row>
    <row r="241" spans="1:15" ht="24" thickBot="1" x14ac:dyDescent="0.6">
      <c r="A241" s="11"/>
      <c r="B241" s="58">
        <v>9</v>
      </c>
      <c r="C241" s="72" t="s">
        <v>138</v>
      </c>
      <c r="D241" s="72" t="s">
        <v>142</v>
      </c>
      <c r="E241" s="73" t="s">
        <v>129</v>
      </c>
      <c r="F241" s="73" t="s">
        <v>129</v>
      </c>
      <c r="G241" s="73" t="s">
        <v>129</v>
      </c>
      <c r="H241" s="74" t="s">
        <v>131</v>
      </c>
      <c r="I241" s="73">
        <v>256</v>
      </c>
      <c r="J241" s="73"/>
      <c r="K241" s="75"/>
      <c r="O241" s="12"/>
    </row>
    <row r="242" spans="1:15" x14ac:dyDescent="0.35">
      <c r="A242" s="11"/>
      <c r="O242" s="12"/>
    </row>
    <row r="243" spans="1:15" ht="16" thickBot="1" x14ac:dyDescent="0.4"/>
    <row r="244" spans="1:15" ht="24" thickBot="1" x14ac:dyDescent="0.6">
      <c r="B244" s="64" t="s">
        <v>38</v>
      </c>
      <c r="C244" s="62"/>
      <c r="D244" s="135" t="s">
        <v>382</v>
      </c>
      <c r="E244" s="65"/>
      <c r="F244" s="65"/>
      <c r="G244" s="66"/>
      <c r="H244" s="62"/>
      <c r="I244" s="62"/>
      <c r="J244" s="62"/>
      <c r="K244" s="62"/>
    </row>
    <row r="245" spans="1:15" ht="16" thickBot="1" x14ac:dyDescent="0.4"/>
    <row r="246" spans="1:15" ht="23.5" x14ac:dyDescent="0.55000000000000004">
      <c r="B246" s="55" t="s">
        <v>0</v>
      </c>
      <c r="C246" s="56" t="s">
        <v>28</v>
      </c>
      <c r="D246" s="56" t="s">
        <v>29</v>
      </c>
      <c r="E246" s="56" t="s">
        <v>30</v>
      </c>
      <c r="F246" s="56" t="s">
        <v>31</v>
      </c>
      <c r="G246" s="56" t="s">
        <v>32</v>
      </c>
      <c r="H246" s="56" t="s">
        <v>33</v>
      </c>
      <c r="I246" s="56" t="s">
        <v>34</v>
      </c>
      <c r="J246" s="56" t="s">
        <v>35</v>
      </c>
      <c r="K246" s="57" t="s">
        <v>36</v>
      </c>
    </row>
    <row r="247" spans="1:15" ht="23.5" x14ac:dyDescent="0.55000000000000004">
      <c r="B247" s="67">
        <v>1</v>
      </c>
      <c r="C247" s="103" t="s">
        <v>383</v>
      </c>
      <c r="D247" s="103" t="s">
        <v>204</v>
      </c>
      <c r="E247" s="105" t="s">
        <v>128</v>
      </c>
      <c r="F247" s="105" t="s">
        <v>128</v>
      </c>
      <c r="G247" s="105" t="s">
        <v>128</v>
      </c>
      <c r="H247" s="103" t="s">
        <v>130</v>
      </c>
      <c r="I247" s="105">
        <v>11</v>
      </c>
      <c r="J247" s="103"/>
      <c r="K247" s="104"/>
    </row>
    <row r="248" spans="1:15" ht="23.5" x14ac:dyDescent="0.55000000000000004">
      <c r="B248" s="59">
        <v>2</v>
      </c>
      <c r="C248" s="68" t="s">
        <v>253</v>
      </c>
      <c r="D248" s="68" t="s">
        <v>261</v>
      </c>
      <c r="E248" s="69" t="s">
        <v>129</v>
      </c>
      <c r="F248" s="69" t="s">
        <v>129</v>
      </c>
      <c r="G248" s="69" t="s">
        <v>128</v>
      </c>
      <c r="H248" s="70" t="s">
        <v>131</v>
      </c>
      <c r="I248" s="69">
        <v>256</v>
      </c>
      <c r="J248" s="69"/>
      <c r="K248" s="79"/>
    </row>
    <row r="249" spans="1:15" ht="23.5" x14ac:dyDescent="0.55000000000000004">
      <c r="A249" s="61"/>
      <c r="B249" s="58">
        <v>3</v>
      </c>
      <c r="C249" s="86" t="s">
        <v>254</v>
      </c>
      <c r="D249" s="86" t="s">
        <v>260</v>
      </c>
      <c r="E249" s="69" t="s">
        <v>129</v>
      </c>
      <c r="F249" s="89" t="s">
        <v>129</v>
      </c>
      <c r="G249" s="69" t="s">
        <v>128</v>
      </c>
      <c r="H249" s="86" t="s">
        <v>131</v>
      </c>
      <c r="I249" s="89">
        <v>256</v>
      </c>
      <c r="J249" s="87"/>
      <c r="K249" s="88"/>
      <c r="O249" s="12"/>
    </row>
    <row r="250" spans="1:15" ht="23.5" x14ac:dyDescent="0.55000000000000004">
      <c r="A250" s="11"/>
      <c r="B250" s="67">
        <v>4</v>
      </c>
      <c r="C250" s="86" t="s">
        <v>266</v>
      </c>
      <c r="D250" s="86" t="s">
        <v>267</v>
      </c>
      <c r="E250" s="69" t="s">
        <v>129</v>
      </c>
      <c r="F250" s="89" t="s">
        <v>129</v>
      </c>
      <c r="G250" s="69" t="s">
        <v>128</v>
      </c>
      <c r="H250" s="86" t="s">
        <v>131</v>
      </c>
      <c r="I250" s="89">
        <v>256</v>
      </c>
      <c r="J250" s="87"/>
      <c r="K250" s="90"/>
      <c r="O250" s="12"/>
    </row>
    <row r="251" spans="1:15" ht="23.5" x14ac:dyDescent="0.55000000000000004">
      <c r="A251" s="11"/>
      <c r="B251" s="59">
        <v>5</v>
      </c>
      <c r="C251" s="86" t="s">
        <v>255</v>
      </c>
      <c r="D251" s="86" t="s">
        <v>293</v>
      </c>
      <c r="E251" s="69" t="s">
        <v>129</v>
      </c>
      <c r="F251" s="89" t="s">
        <v>129</v>
      </c>
      <c r="G251" s="69" t="s">
        <v>128</v>
      </c>
      <c r="H251" s="86" t="s">
        <v>131</v>
      </c>
      <c r="I251" s="89">
        <v>20</v>
      </c>
      <c r="J251" s="87"/>
      <c r="K251" s="90"/>
      <c r="O251" s="12"/>
    </row>
    <row r="252" spans="1:15" ht="23.5" x14ac:dyDescent="0.55000000000000004">
      <c r="A252" s="11"/>
      <c r="B252" s="58">
        <v>6</v>
      </c>
      <c r="C252" s="86" t="s">
        <v>256</v>
      </c>
      <c r="D252" s="86" t="s">
        <v>262</v>
      </c>
      <c r="E252" s="69" t="s">
        <v>129</v>
      </c>
      <c r="F252" s="89" t="s">
        <v>129</v>
      </c>
      <c r="G252" s="69" t="s">
        <v>128</v>
      </c>
      <c r="H252" s="86" t="s">
        <v>131</v>
      </c>
      <c r="I252" s="89">
        <v>256</v>
      </c>
      <c r="J252" s="87"/>
      <c r="K252" s="90"/>
      <c r="O252" s="12"/>
    </row>
    <row r="253" spans="1:15" ht="23.5" x14ac:dyDescent="0.55000000000000004">
      <c r="A253" s="11"/>
      <c r="B253" s="67">
        <v>7</v>
      </c>
      <c r="C253" s="86" t="s">
        <v>257</v>
      </c>
      <c r="D253" s="86" t="s">
        <v>263</v>
      </c>
      <c r="E253" s="69" t="s">
        <v>129</v>
      </c>
      <c r="F253" s="89" t="s">
        <v>129</v>
      </c>
      <c r="G253" s="69" t="s">
        <v>128</v>
      </c>
      <c r="H253" s="86" t="s">
        <v>131</v>
      </c>
      <c r="I253" s="89">
        <v>256</v>
      </c>
      <c r="J253" s="87"/>
      <c r="K253" s="90"/>
      <c r="O253" s="12"/>
    </row>
    <row r="254" spans="1:15" ht="23.5" x14ac:dyDescent="0.55000000000000004">
      <c r="A254" s="11"/>
      <c r="B254" s="59">
        <v>8</v>
      </c>
      <c r="C254" s="86" t="s">
        <v>305</v>
      </c>
      <c r="D254" s="86" t="s">
        <v>304</v>
      </c>
      <c r="E254" s="69" t="s">
        <v>129</v>
      </c>
      <c r="F254" s="89" t="s">
        <v>129</v>
      </c>
      <c r="G254" s="69" t="s">
        <v>128</v>
      </c>
      <c r="H254" s="86" t="s">
        <v>131</v>
      </c>
      <c r="I254" s="89">
        <v>256</v>
      </c>
      <c r="J254" s="87"/>
      <c r="K254" s="90"/>
      <c r="O254" s="12"/>
    </row>
    <row r="255" spans="1:15" ht="23.5" x14ac:dyDescent="0.55000000000000004">
      <c r="A255" s="11"/>
      <c r="B255" s="58">
        <v>9</v>
      </c>
      <c r="C255" s="86" t="s">
        <v>306</v>
      </c>
      <c r="D255" s="86" t="s">
        <v>304</v>
      </c>
      <c r="E255" s="69" t="s">
        <v>129</v>
      </c>
      <c r="F255" s="89" t="s">
        <v>129</v>
      </c>
      <c r="G255" s="69" t="s">
        <v>128</v>
      </c>
      <c r="H255" s="86" t="s">
        <v>131</v>
      </c>
      <c r="I255" s="89">
        <v>256</v>
      </c>
      <c r="J255" s="87"/>
      <c r="K255" s="90"/>
      <c r="O255" s="12"/>
    </row>
    <row r="256" spans="1:15" ht="23.5" x14ac:dyDescent="0.55000000000000004">
      <c r="A256" s="11"/>
      <c r="B256" s="67">
        <v>10</v>
      </c>
      <c r="C256" s="86" t="s">
        <v>258</v>
      </c>
      <c r="D256" s="86" t="s">
        <v>264</v>
      </c>
      <c r="E256" s="69" t="s">
        <v>129</v>
      </c>
      <c r="F256" s="89" t="s">
        <v>129</v>
      </c>
      <c r="G256" s="69" t="s">
        <v>128</v>
      </c>
      <c r="H256" s="86" t="s">
        <v>131</v>
      </c>
      <c r="I256" s="89">
        <v>256</v>
      </c>
      <c r="J256" s="87"/>
      <c r="K256" s="90"/>
      <c r="O256" s="12"/>
    </row>
    <row r="257" spans="1:15" ht="23.5" x14ac:dyDescent="0.55000000000000004">
      <c r="A257" s="11"/>
      <c r="B257" s="59">
        <v>11</v>
      </c>
      <c r="C257" s="86" t="s">
        <v>259</v>
      </c>
      <c r="D257" s="86" t="s">
        <v>265</v>
      </c>
      <c r="E257" s="69" t="s">
        <v>129</v>
      </c>
      <c r="F257" s="89" t="s">
        <v>129</v>
      </c>
      <c r="G257" s="69" t="s">
        <v>128</v>
      </c>
      <c r="H257" s="86" t="s">
        <v>131</v>
      </c>
      <c r="I257" s="89">
        <v>256</v>
      </c>
      <c r="J257" s="87"/>
      <c r="K257" s="90"/>
      <c r="O257" s="12"/>
    </row>
    <row r="258" spans="1:15" ht="23.5" x14ac:dyDescent="0.55000000000000004">
      <c r="A258" s="11"/>
      <c r="B258" s="58">
        <v>12</v>
      </c>
      <c r="C258" s="86" t="s">
        <v>268</v>
      </c>
      <c r="D258" s="86" t="s">
        <v>271</v>
      </c>
      <c r="E258" s="69" t="s">
        <v>129</v>
      </c>
      <c r="F258" s="89" t="s">
        <v>129</v>
      </c>
      <c r="G258" s="69" t="s">
        <v>128</v>
      </c>
      <c r="H258" s="86" t="s">
        <v>131</v>
      </c>
      <c r="I258" s="89">
        <v>256</v>
      </c>
      <c r="J258" s="87"/>
      <c r="K258" s="90"/>
      <c r="O258" s="12"/>
    </row>
    <row r="259" spans="1:15" ht="23.5" x14ac:dyDescent="0.55000000000000004">
      <c r="A259" s="11"/>
      <c r="B259" s="67">
        <v>13</v>
      </c>
      <c r="C259" s="86" t="s">
        <v>269</v>
      </c>
      <c r="D259" s="86" t="s">
        <v>272</v>
      </c>
      <c r="E259" s="69" t="s">
        <v>129</v>
      </c>
      <c r="F259" s="89" t="s">
        <v>129</v>
      </c>
      <c r="G259" s="69" t="s">
        <v>128</v>
      </c>
      <c r="H259" s="86" t="s">
        <v>131</v>
      </c>
      <c r="I259" s="89">
        <v>256</v>
      </c>
      <c r="J259" s="87"/>
      <c r="K259" s="90"/>
      <c r="O259" s="12"/>
    </row>
    <row r="260" spans="1:15" ht="23.5" x14ac:dyDescent="0.55000000000000004">
      <c r="A260" s="11"/>
      <c r="B260" s="59">
        <v>14</v>
      </c>
      <c r="C260" s="86" t="s">
        <v>270</v>
      </c>
      <c r="D260" s="86" t="s">
        <v>273</v>
      </c>
      <c r="E260" s="69" t="s">
        <v>129</v>
      </c>
      <c r="F260" s="89" t="s">
        <v>129</v>
      </c>
      <c r="G260" s="69" t="s">
        <v>128</v>
      </c>
      <c r="H260" s="86" t="s">
        <v>131</v>
      </c>
      <c r="I260" s="89">
        <v>256</v>
      </c>
      <c r="J260" s="87"/>
      <c r="K260" s="90"/>
      <c r="O260" s="12"/>
    </row>
    <row r="261" spans="1:15" ht="23.5" x14ac:dyDescent="0.55000000000000004">
      <c r="A261" s="11"/>
      <c r="B261" s="58">
        <v>15</v>
      </c>
      <c r="C261" s="68" t="s">
        <v>147</v>
      </c>
      <c r="D261" s="68" t="s">
        <v>148</v>
      </c>
      <c r="E261" s="69" t="s">
        <v>129</v>
      </c>
      <c r="F261" s="69" t="s">
        <v>129</v>
      </c>
      <c r="G261" s="69" t="s">
        <v>128</v>
      </c>
      <c r="H261" s="70" t="s">
        <v>130</v>
      </c>
      <c r="I261" s="69">
        <v>11</v>
      </c>
      <c r="J261" s="69"/>
      <c r="K261" s="85" t="s">
        <v>149</v>
      </c>
      <c r="O261" s="12"/>
    </row>
    <row r="262" spans="1:15" ht="23.5" x14ac:dyDescent="0.55000000000000004">
      <c r="A262" s="11"/>
      <c r="B262" s="67">
        <v>16</v>
      </c>
      <c r="C262" s="81" t="s">
        <v>135</v>
      </c>
      <c r="D262" s="81" t="s">
        <v>140</v>
      </c>
      <c r="E262" s="69" t="s">
        <v>129</v>
      </c>
      <c r="F262" s="69" t="s">
        <v>129</v>
      </c>
      <c r="G262" s="82" t="s">
        <v>128</v>
      </c>
      <c r="H262" s="83" t="s">
        <v>131</v>
      </c>
      <c r="I262" s="82">
        <v>10</v>
      </c>
      <c r="J262" s="82"/>
      <c r="K262" s="84"/>
      <c r="O262" s="12"/>
    </row>
    <row r="263" spans="1:15" ht="23.5" x14ac:dyDescent="0.55000000000000004">
      <c r="A263" s="61"/>
      <c r="B263" s="59">
        <v>17</v>
      </c>
      <c r="C263" s="76" t="s">
        <v>136</v>
      </c>
      <c r="D263" s="76" t="s">
        <v>141</v>
      </c>
      <c r="E263" s="69" t="s">
        <v>129</v>
      </c>
      <c r="F263" s="69" t="s">
        <v>129</v>
      </c>
      <c r="G263" s="77" t="s">
        <v>128</v>
      </c>
      <c r="H263" s="78" t="s">
        <v>131</v>
      </c>
      <c r="I263" s="77">
        <v>256</v>
      </c>
      <c r="J263" s="77"/>
      <c r="K263" s="79"/>
      <c r="O263" s="12"/>
    </row>
    <row r="264" spans="1:15" ht="23.5" x14ac:dyDescent="0.55000000000000004">
      <c r="A264" s="11"/>
      <c r="B264" s="58">
        <v>18</v>
      </c>
      <c r="C264" s="76" t="s">
        <v>137</v>
      </c>
      <c r="D264" s="76" t="s">
        <v>139</v>
      </c>
      <c r="E264" s="69" t="s">
        <v>129</v>
      </c>
      <c r="F264" s="69" t="s">
        <v>129</v>
      </c>
      <c r="G264" s="77" t="s">
        <v>129</v>
      </c>
      <c r="H264" s="78" t="s">
        <v>131</v>
      </c>
      <c r="I264" s="77">
        <v>10</v>
      </c>
      <c r="J264" s="77"/>
      <c r="K264" s="79"/>
      <c r="O264" s="12"/>
    </row>
    <row r="265" spans="1:15" ht="24" thickBot="1" x14ac:dyDescent="0.6">
      <c r="B265" s="134">
        <v>19</v>
      </c>
      <c r="C265" s="72" t="s">
        <v>138</v>
      </c>
      <c r="D265" s="72" t="s">
        <v>142</v>
      </c>
      <c r="E265" s="73" t="s">
        <v>129</v>
      </c>
      <c r="F265" s="73" t="s">
        <v>129</v>
      </c>
      <c r="G265" s="73" t="s">
        <v>129</v>
      </c>
      <c r="H265" s="74" t="s">
        <v>131</v>
      </c>
      <c r="I265" s="73">
        <v>256</v>
      </c>
      <c r="J265" s="73"/>
      <c r="K265" s="75"/>
      <c r="O265" s="12"/>
    </row>
    <row r="266" spans="1:15" x14ac:dyDescent="0.35">
      <c r="A266" s="11"/>
      <c r="O266" s="12"/>
    </row>
    <row r="268" spans="1:15" ht="16" thickBot="1" x14ac:dyDescent="0.4"/>
    <row r="269" spans="1:15" ht="24" thickBot="1" x14ac:dyDescent="0.6">
      <c r="B269" s="64" t="s">
        <v>38</v>
      </c>
      <c r="C269" s="62"/>
      <c r="D269" s="135" t="s">
        <v>384</v>
      </c>
      <c r="E269" s="65"/>
      <c r="F269" s="65"/>
      <c r="G269" s="66"/>
      <c r="H269" s="62"/>
      <c r="I269" s="62"/>
      <c r="J269" s="62"/>
      <c r="K269" s="62"/>
    </row>
    <row r="270" spans="1:15" ht="16" thickBot="1" x14ac:dyDescent="0.4">
      <c r="A270" s="11"/>
      <c r="O270" s="12"/>
    </row>
    <row r="271" spans="1:15" ht="23.5" x14ac:dyDescent="0.55000000000000004">
      <c r="A271" s="11"/>
      <c r="B271" s="55" t="s">
        <v>0</v>
      </c>
      <c r="C271" s="56" t="s">
        <v>28</v>
      </c>
      <c r="D271" s="56" t="s">
        <v>29</v>
      </c>
      <c r="E271" s="56" t="s">
        <v>30</v>
      </c>
      <c r="F271" s="56" t="s">
        <v>31</v>
      </c>
      <c r="G271" s="56" t="s">
        <v>32</v>
      </c>
      <c r="H271" s="56" t="s">
        <v>33</v>
      </c>
      <c r="I271" s="56" t="s">
        <v>34</v>
      </c>
      <c r="J271" s="56" t="s">
        <v>35</v>
      </c>
      <c r="K271" s="57" t="s">
        <v>36</v>
      </c>
      <c r="O271" s="12"/>
    </row>
    <row r="272" spans="1:15" ht="23.5" x14ac:dyDescent="0.55000000000000004">
      <c r="A272" s="11"/>
      <c r="B272" s="67">
        <v>1</v>
      </c>
      <c r="C272" s="103" t="s">
        <v>294</v>
      </c>
      <c r="D272" s="103" t="s">
        <v>295</v>
      </c>
      <c r="E272" s="105" t="s">
        <v>128</v>
      </c>
      <c r="F272" s="105" t="s">
        <v>128</v>
      </c>
      <c r="G272" s="105" t="s">
        <v>128</v>
      </c>
      <c r="H272" s="103" t="s">
        <v>130</v>
      </c>
      <c r="I272" s="105">
        <v>11</v>
      </c>
      <c r="J272" s="103"/>
      <c r="K272" s="108"/>
      <c r="O272" s="12"/>
    </row>
    <row r="273" spans="1:15" ht="23.5" x14ac:dyDescent="0.55000000000000004">
      <c r="B273" s="107">
        <v>2</v>
      </c>
      <c r="C273" s="68" t="s">
        <v>276</v>
      </c>
      <c r="D273" s="68" t="s">
        <v>274</v>
      </c>
      <c r="E273" s="69" t="s">
        <v>129</v>
      </c>
      <c r="F273" s="69" t="s">
        <v>129</v>
      </c>
      <c r="G273" s="69" t="s">
        <v>128</v>
      </c>
      <c r="H273" s="70" t="s">
        <v>131</v>
      </c>
      <c r="I273" s="69">
        <v>256</v>
      </c>
      <c r="J273" s="69"/>
      <c r="K273" s="79"/>
    </row>
    <row r="274" spans="1:15" ht="23.5" x14ac:dyDescent="0.55000000000000004">
      <c r="B274" s="59">
        <v>3</v>
      </c>
      <c r="C274" s="86" t="s">
        <v>277</v>
      </c>
      <c r="D274" s="86" t="s">
        <v>261</v>
      </c>
      <c r="E274" s="69" t="s">
        <v>129</v>
      </c>
      <c r="F274" s="89" t="s">
        <v>129</v>
      </c>
      <c r="G274" s="69" t="s">
        <v>128</v>
      </c>
      <c r="H274" s="70" t="s">
        <v>131</v>
      </c>
      <c r="I274" s="69">
        <v>256</v>
      </c>
      <c r="J274" s="106"/>
      <c r="K274" s="79"/>
    </row>
    <row r="275" spans="1:15" ht="23.5" x14ac:dyDescent="0.55000000000000004">
      <c r="A275" s="61"/>
      <c r="B275" s="59">
        <v>4</v>
      </c>
      <c r="C275" s="86" t="s">
        <v>256</v>
      </c>
      <c r="D275" s="86" t="s">
        <v>262</v>
      </c>
      <c r="E275" s="69" t="s">
        <v>129</v>
      </c>
      <c r="F275" s="89" t="s">
        <v>129</v>
      </c>
      <c r="G275" s="69" t="s">
        <v>128</v>
      </c>
      <c r="H275" s="70" t="s">
        <v>131</v>
      </c>
      <c r="I275" s="69">
        <v>256</v>
      </c>
      <c r="J275" s="106"/>
      <c r="K275" s="79"/>
      <c r="L275" s="62"/>
      <c r="O275" s="12"/>
    </row>
    <row r="276" spans="1:15" ht="23.5" x14ac:dyDescent="0.55000000000000004">
      <c r="A276" s="61"/>
      <c r="B276" s="59">
        <v>5</v>
      </c>
      <c r="C276" s="86" t="s">
        <v>237</v>
      </c>
      <c r="D276" s="86" t="s">
        <v>239</v>
      </c>
      <c r="E276" s="69" t="s">
        <v>129</v>
      </c>
      <c r="F276" s="89" t="s">
        <v>129</v>
      </c>
      <c r="G276" s="69" t="s">
        <v>128</v>
      </c>
      <c r="H276" s="86" t="s">
        <v>130</v>
      </c>
      <c r="I276" s="89">
        <v>11</v>
      </c>
      <c r="J276" s="87"/>
      <c r="K276" s="88"/>
      <c r="L276" s="62"/>
      <c r="O276" s="12"/>
    </row>
    <row r="277" spans="1:15" ht="23.5" x14ac:dyDescent="0.55000000000000004">
      <c r="A277" s="61"/>
      <c r="B277" s="58">
        <v>6</v>
      </c>
      <c r="C277" s="86" t="s">
        <v>238</v>
      </c>
      <c r="D277" s="86" t="s">
        <v>240</v>
      </c>
      <c r="E277" s="69" t="s">
        <v>129</v>
      </c>
      <c r="F277" s="89" t="s">
        <v>129</v>
      </c>
      <c r="G277" s="69" t="s">
        <v>128</v>
      </c>
      <c r="H277" s="86" t="s">
        <v>130</v>
      </c>
      <c r="I277" s="89">
        <v>11</v>
      </c>
      <c r="J277" s="87"/>
      <c r="K277" s="88"/>
      <c r="L277" s="62"/>
      <c r="O277" s="12"/>
    </row>
    <row r="278" spans="1:15" ht="23.5" x14ac:dyDescent="0.55000000000000004">
      <c r="A278" s="11"/>
      <c r="B278" s="60">
        <v>7</v>
      </c>
      <c r="C278" s="86" t="s">
        <v>292</v>
      </c>
      <c r="D278" s="86" t="s">
        <v>275</v>
      </c>
      <c r="E278" s="69" t="s">
        <v>129</v>
      </c>
      <c r="F278" s="89" t="s">
        <v>129</v>
      </c>
      <c r="G278" s="69" t="s">
        <v>128</v>
      </c>
      <c r="H278" s="86" t="s">
        <v>131</v>
      </c>
      <c r="I278" s="89">
        <v>20</v>
      </c>
      <c r="J278" s="87"/>
      <c r="K278" s="88"/>
      <c r="O278" s="12"/>
    </row>
    <row r="279" spans="1:15" ht="23.5" x14ac:dyDescent="0.55000000000000004">
      <c r="A279" s="11"/>
      <c r="B279" s="60">
        <v>8</v>
      </c>
      <c r="C279" s="68" t="s">
        <v>147</v>
      </c>
      <c r="D279" s="68" t="s">
        <v>148</v>
      </c>
      <c r="E279" s="69" t="s">
        <v>129</v>
      </c>
      <c r="F279" s="69" t="s">
        <v>129</v>
      </c>
      <c r="G279" s="69" t="s">
        <v>128</v>
      </c>
      <c r="H279" s="70" t="s">
        <v>130</v>
      </c>
      <c r="I279" s="69">
        <v>11</v>
      </c>
      <c r="J279" s="69"/>
      <c r="K279" s="85" t="s">
        <v>149</v>
      </c>
      <c r="O279" s="12"/>
    </row>
    <row r="280" spans="1:15" ht="23.5" x14ac:dyDescent="0.55000000000000004">
      <c r="A280" s="11"/>
      <c r="B280" s="58">
        <v>9</v>
      </c>
      <c r="C280" s="81" t="s">
        <v>135</v>
      </c>
      <c r="D280" s="81" t="s">
        <v>140</v>
      </c>
      <c r="E280" s="69" t="s">
        <v>129</v>
      </c>
      <c r="F280" s="69" t="s">
        <v>129</v>
      </c>
      <c r="G280" s="82" t="s">
        <v>128</v>
      </c>
      <c r="H280" s="83" t="s">
        <v>131</v>
      </c>
      <c r="I280" s="82">
        <v>10</v>
      </c>
      <c r="J280" s="82"/>
      <c r="K280" s="84"/>
      <c r="O280" s="12"/>
    </row>
    <row r="281" spans="1:15" ht="23.5" x14ac:dyDescent="0.55000000000000004">
      <c r="A281" s="61"/>
      <c r="B281" s="58">
        <v>10</v>
      </c>
      <c r="C281" s="76" t="s">
        <v>136</v>
      </c>
      <c r="D281" s="76" t="s">
        <v>141</v>
      </c>
      <c r="E281" s="69" t="s">
        <v>129</v>
      </c>
      <c r="F281" s="69" t="s">
        <v>129</v>
      </c>
      <c r="G281" s="77" t="s">
        <v>128</v>
      </c>
      <c r="H281" s="78" t="s">
        <v>131</v>
      </c>
      <c r="I281" s="77">
        <v>256</v>
      </c>
      <c r="J281" s="77"/>
      <c r="K281" s="79"/>
      <c r="L281" s="62"/>
      <c r="M281" s="62"/>
      <c r="N281" s="62"/>
      <c r="O281" s="63"/>
    </row>
    <row r="282" spans="1:15" ht="23.5" x14ac:dyDescent="0.55000000000000004">
      <c r="A282" s="11"/>
      <c r="B282" s="58">
        <v>11</v>
      </c>
      <c r="C282" s="76" t="s">
        <v>137</v>
      </c>
      <c r="D282" s="76" t="s">
        <v>139</v>
      </c>
      <c r="E282" s="69" t="s">
        <v>129</v>
      </c>
      <c r="F282" s="69" t="s">
        <v>129</v>
      </c>
      <c r="G282" s="77" t="s">
        <v>129</v>
      </c>
      <c r="H282" s="78" t="s">
        <v>131</v>
      </c>
      <c r="I282" s="77">
        <v>10</v>
      </c>
      <c r="J282" s="77"/>
      <c r="K282" s="79"/>
      <c r="O282" s="12"/>
    </row>
    <row r="283" spans="1:15" ht="24" thickBot="1" x14ac:dyDescent="0.6">
      <c r="B283" s="71">
        <v>12</v>
      </c>
      <c r="C283" s="72" t="s">
        <v>138</v>
      </c>
      <c r="D283" s="72" t="s">
        <v>142</v>
      </c>
      <c r="E283" s="73" t="s">
        <v>129</v>
      </c>
      <c r="F283" s="73" t="s">
        <v>129</v>
      </c>
      <c r="G283" s="73" t="s">
        <v>129</v>
      </c>
      <c r="H283" s="74" t="s">
        <v>131</v>
      </c>
      <c r="I283" s="73">
        <v>256</v>
      </c>
      <c r="J283" s="73"/>
      <c r="K283" s="75"/>
      <c r="O283" s="12"/>
    </row>
    <row r="284" spans="1:15" x14ac:dyDescent="0.35">
      <c r="A284" s="11"/>
      <c r="O284" s="12"/>
    </row>
    <row r="287" spans="1:15" ht="16" thickBot="1" x14ac:dyDescent="0.4"/>
    <row r="288" spans="1:15" ht="24" thickBot="1" x14ac:dyDescent="0.6">
      <c r="B288" s="64" t="s">
        <v>38</v>
      </c>
      <c r="C288" s="62"/>
      <c r="D288" s="135" t="s">
        <v>285</v>
      </c>
      <c r="E288" s="65"/>
      <c r="F288" s="65"/>
      <c r="G288" s="66"/>
      <c r="H288" s="62"/>
      <c r="I288" s="62"/>
      <c r="J288" s="62"/>
      <c r="K288" s="62"/>
    </row>
    <row r="289" spans="1:12" ht="16" thickBot="1" x14ac:dyDescent="0.4">
      <c r="A289" s="11"/>
    </row>
    <row r="290" spans="1:12" ht="23.5" x14ac:dyDescent="0.55000000000000004">
      <c r="A290" s="11"/>
      <c r="B290" s="55" t="s">
        <v>0</v>
      </c>
      <c r="C290" s="56" t="s">
        <v>28</v>
      </c>
      <c r="D290" s="56" t="s">
        <v>29</v>
      </c>
      <c r="E290" s="56" t="s">
        <v>30</v>
      </c>
      <c r="F290" s="56" t="s">
        <v>31</v>
      </c>
      <c r="G290" s="56" t="s">
        <v>32</v>
      </c>
      <c r="H290" s="56" t="s">
        <v>33</v>
      </c>
      <c r="I290" s="56" t="s">
        <v>34</v>
      </c>
      <c r="J290" s="56" t="s">
        <v>35</v>
      </c>
      <c r="K290" s="57" t="s">
        <v>36</v>
      </c>
    </row>
    <row r="291" spans="1:12" ht="23.5" x14ac:dyDescent="0.55000000000000004">
      <c r="A291" s="11"/>
      <c r="B291" s="67">
        <v>1</v>
      </c>
      <c r="C291" s="68" t="s">
        <v>286</v>
      </c>
      <c r="D291" s="68" t="s">
        <v>289</v>
      </c>
      <c r="E291" s="69" t="s">
        <v>128</v>
      </c>
      <c r="F291" s="69" t="s">
        <v>128</v>
      </c>
      <c r="G291" s="69" t="s">
        <v>128</v>
      </c>
      <c r="H291" s="70" t="s">
        <v>130</v>
      </c>
      <c r="I291" s="69">
        <v>11</v>
      </c>
      <c r="J291" s="69"/>
      <c r="K291" s="79"/>
    </row>
    <row r="292" spans="1:12" ht="23.5" x14ac:dyDescent="0.55000000000000004">
      <c r="B292" s="59">
        <v>2</v>
      </c>
      <c r="C292" s="86" t="s">
        <v>287</v>
      </c>
      <c r="D292" s="86" t="s">
        <v>290</v>
      </c>
      <c r="E292" s="69" t="s">
        <v>129</v>
      </c>
      <c r="F292" s="89" t="s">
        <v>129</v>
      </c>
      <c r="G292" s="69" t="s">
        <v>128</v>
      </c>
      <c r="H292" s="86" t="s">
        <v>131</v>
      </c>
      <c r="I292" s="89">
        <v>256</v>
      </c>
      <c r="J292" s="87"/>
      <c r="K292" s="88"/>
    </row>
    <row r="293" spans="1:12" ht="23.5" x14ac:dyDescent="0.55000000000000004">
      <c r="A293" s="61"/>
      <c r="B293" s="58">
        <v>3</v>
      </c>
      <c r="C293" s="86" t="s">
        <v>288</v>
      </c>
      <c r="D293" s="86" t="s">
        <v>291</v>
      </c>
      <c r="E293" s="69" t="s">
        <v>129</v>
      </c>
      <c r="F293" s="89" t="s">
        <v>129</v>
      </c>
      <c r="G293" s="69" t="s">
        <v>128</v>
      </c>
      <c r="H293" s="86" t="s">
        <v>131</v>
      </c>
      <c r="I293" s="89">
        <v>1024</v>
      </c>
      <c r="J293" s="87"/>
      <c r="K293" s="88"/>
      <c r="L293" s="62"/>
    </row>
    <row r="294" spans="1:12" ht="23.5" x14ac:dyDescent="0.55000000000000004">
      <c r="A294" s="11"/>
      <c r="B294" s="59">
        <v>4</v>
      </c>
      <c r="C294" s="68" t="s">
        <v>147</v>
      </c>
      <c r="D294" s="68" t="s">
        <v>148</v>
      </c>
      <c r="E294" s="69" t="s">
        <v>129</v>
      </c>
      <c r="F294" s="69" t="s">
        <v>129</v>
      </c>
      <c r="G294" s="69" t="s">
        <v>128</v>
      </c>
      <c r="H294" s="70" t="s">
        <v>130</v>
      </c>
      <c r="I294" s="69">
        <v>11</v>
      </c>
      <c r="J294" s="69"/>
      <c r="K294" s="85" t="s">
        <v>149</v>
      </c>
    </row>
    <row r="295" spans="1:12" ht="23.5" x14ac:dyDescent="0.55000000000000004">
      <c r="A295" s="11"/>
      <c r="B295" s="59">
        <v>5</v>
      </c>
      <c r="C295" s="81" t="s">
        <v>135</v>
      </c>
      <c r="D295" s="81" t="s">
        <v>140</v>
      </c>
      <c r="E295" s="69" t="s">
        <v>129</v>
      </c>
      <c r="F295" s="69" t="s">
        <v>129</v>
      </c>
      <c r="G295" s="82" t="s">
        <v>128</v>
      </c>
      <c r="H295" s="83" t="s">
        <v>131</v>
      </c>
      <c r="I295" s="82">
        <v>10</v>
      </c>
      <c r="J295" s="82"/>
      <c r="K295" s="84"/>
    </row>
    <row r="296" spans="1:12" ht="23.5" x14ac:dyDescent="0.55000000000000004">
      <c r="A296" s="61"/>
      <c r="B296" s="58">
        <v>6</v>
      </c>
      <c r="C296" s="76" t="s">
        <v>136</v>
      </c>
      <c r="D296" s="76" t="s">
        <v>141</v>
      </c>
      <c r="E296" s="69" t="s">
        <v>129</v>
      </c>
      <c r="F296" s="69" t="s">
        <v>129</v>
      </c>
      <c r="G296" s="77" t="s">
        <v>128</v>
      </c>
      <c r="H296" s="78" t="s">
        <v>131</v>
      </c>
      <c r="I296" s="77">
        <v>256</v>
      </c>
      <c r="J296" s="77"/>
      <c r="K296" s="79"/>
      <c r="L296" s="62"/>
    </row>
    <row r="297" spans="1:12" ht="23.5" x14ac:dyDescent="0.55000000000000004">
      <c r="A297" s="11"/>
      <c r="B297" s="60">
        <v>7</v>
      </c>
      <c r="C297" s="76" t="s">
        <v>137</v>
      </c>
      <c r="D297" s="76" t="s">
        <v>139</v>
      </c>
      <c r="E297" s="69" t="s">
        <v>129</v>
      </c>
      <c r="F297" s="69" t="s">
        <v>129</v>
      </c>
      <c r="G297" s="77" t="s">
        <v>129</v>
      </c>
      <c r="H297" s="78" t="s">
        <v>131</v>
      </c>
      <c r="I297" s="77">
        <v>10</v>
      </c>
      <c r="J297" s="77"/>
      <c r="K297" s="79"/>
    </row>
    <row r="298" spans="1:12" ht="24" thickBot="1" x14ac:dyDescent="0.6">
      <c r="B298" s="71">
        <v>8</v>
      </c>
      <c r="C298" s="72" t="s">
        <v>138</v>
      </c>
      <c r="D298" s="72" t="s">
        <v>142</v>
      </c>
      <c r="E298" s="73" t="s">
        <v>129</v>
      </c>
      <c r="F298" s="73" t="s">
        <v>129</v>
      </c>
      <c r="G298" s="73" t="s">
        <v>129</v>
      </c>
      <c r="H298" s="74" t="s">
        <v>131</v>
      </c>
      <c r="I298" s="73">
        <v>256</v>
      </c>
      <c r="J298" s="73"/>
      <c r="K298" s="75"/>
    </row>
    <row r="299" spans="1:12" x14ac:dyDescent="0.35">
      <c r="A299" s="11"/>
    </row>
    <row r="300" spans="1:12" ht="16" thickBot="1" x14ac:dyDescent="0.4">
      <c r="A300" s="11"/>
    </row>
    <row r="301" spans="1:12" ht="24" thickBot="1" x14ac:dyDescent="0.6">
      <c r="B301" s="64" t="s">
        <v>38</v>
      </c>
      <c r="C301" s="62"/>
      <c r="D301" s="135" t="s">
        <v>307</v>
      </c>
      <c r="E301" s="65"/>
      <c r="F301" s="65"/>
      <c r="G301" s="66"/>
      <c r="H301" s="62"/>
      <c r="I301" s="62"/>
      <c r="J301" s="62"/>
      <c r="K301" s="62"/>
    </row>
    <row r="302" spans="1:12" ht="16" thickBot="1" x14ac:dyDescent="0.4">
      <c r="A302" s="11"/>
    </row>
    <row r="303" spans="1:12" ht="23.5" x14ac:dyDescent="0.55000000000000004">
      <c r="A303" s="11"/>
      <c r="B303" s="55" t="s">
        <v>0</v>
      </c>
      <c r="C303" s="56" t="s">
        <v>28</v>
      </c>
      <c r="D303" s="56" t="s">
        <v>29</v>
      </c>
      <c r="E303" s="56" t="s">
        <v>30</v>
      </c>
      <c r="F303" s="56" t="s">
        <v>31</v>
      </c>
      <c r="G303" s="56" t="s">
        <v>32</v>
      </c>
      <c r="H303" s="56" t="s">
        <v>33</v>
      </c>
      <c r="I303" s="56" t="s">
        <v>34</v>
      </c>
      <c r="J303" s="56" t="s">
        <v>35</v>
      </c>
      <c r="K303" s="57" t="s">
        <v>36</v>
      </c>
    </row>
    <row r="304" spans="1:12" ht="23.5" x14ac:dyDescent="0.55000000000000004">
      <c r="A304" s="11"/>
      <c r="B304" s="67">
        <v>1</v>
      </c>
      <c r="C304" s="68" t="s">
        <v>308</v>
      </c>
      <c r="D304" s="68" t="s">
        <v>312</v>
      </c>
      <c r="E304" s="69" t="s">
        <v>128</v>
      </c>
      <c r="F304" s="69" t="s">
        <v>128</v>
      </c>
      <c r="G304" s="69" t="s">
        <v>128</v>
      </c>
      <c r="H304" s="70" t="s">
        <v>130</v>
      </c>
      <c r="I304" s="69">
        <v>11</v>
      </c>
      <c r="J304" s="69"/>
      <c r="K304" s="79"/>
    </row>
    <row r="305" spans="1:15" ht="23.5" x14ac:dyDescent="0.55000000000000004">
      <c r="B305" s="59">
        <v>2</v>
      </c>
      <c r="C305" s="86" t="s">
        <v>309</v>
      </c>
      <c r="D305" s="86" t="s">
        <v>311</v>
      </c>
      <c r="E305" s="69" t="s">
        <v>129</v>
      </c>
      <c r="F305" s="89" t="s">
        <v>129</v>
      </c>
      <c r="G305" s="69" t="s">
        <v>128</v>
      </c>
      <c r="H305" s="86" t="s">
        <v>131</v>
      </c>
      <c r="I305" s="89">
        <v>256</v>
      </c>
      <c r="J305" s="87"/>
      <c r="K305" s="88"/>
    </row>
    <row r="306" spans="1:15" ht="23.5" x14ac:dyDescent="0.55000000000000004">
      <c r="A306" s="61"/>
      <c r="B306" s="58">
        <v>3</v>
      </c>
      <c r="C306" s="68" t="s">
        <v>147</v>
      </c>
      <c r="D306" s="68" t="s">
        <v>148</v>
      </c>
      <c r="E306" s="69" t="s">
        <v>129</v>
      </c>
      <c r="F306" s="69" t="s">
        <v>129</v>
      </c>
      <c r="G306" s="69" t="s">
        <v>128</v>
      </c>
      <c r="H306" s="70" t="s">
        <v>130</v>
      </c>
      <c r="I306" s="69">
        <v>11</v>
      </c>
      <c r="J306" s="69"/>
      <c r="K306" s="85" t="s">
        <v>149</v>
      </c>
      <c r="L306" s="62"/>
    </row>
    <row r="307" spans="1:15" ht="23.5" x14ac:dyDescent="0.55000000000000004">
      <c r="A307" s="11"/>
      <c r="B307" s="58">
        <v>4</v>
      </c>
      <c r="C307" s="81" t="s">
        <v>135</v>
      </c>
      <c r="D307" s="81" t="s">
        <v>140</v>
      </c>
      <c r="E307" s="69" t="s">
        <v>129</v>
      </c>
      <c r="F307" s="69" t="s">
        <v>129</v>
      </c>
      <c r="G307" s="82" t="s">
        <v>128</v>
      </c>
      <c r="H307" s="83" t="s">
        <v>131</v>
      </c>
      <c r="I307" s="82">
        <v>10</v>
      </c>
      <c r="J307" s="82"/>
      <c r="K307" s="84"/>
    </row>
    <row r="308" spans="1:15" ht="23.5" x14ac:dyDescent="0.55000000000000004">
      <c r="A308" s="11"/>
      <c r="B308" s="58">
        <v>5</v>
      </c>
      <c r="C308" s="76" t="s">
        <v>136</v>
      </c>
      <c r="D308" s="76" t="s">
        <v>141</v>
      </c>
      <c r="E308" s="69" t="s">
        <v>129</v>
      </c>
      <c r="F308" s="69" t="s">
        <v>129</v>
      </c>
      <c r="G308" s="77" t="s">
        <v>128</v>
      </c>
      <c r="H308" s="78" t="s">
        <v>131</v>
      </c>
      <c r="I308" s="77">
        <v>256</v>
      </c>
      <c r="J308" s="77"/>
      <c r="K308" s="79"/>
    </row>
    <row r="309" spans="1:15" ht="23.5" x14ac:dyDescent="0.55000000000000004">
      <c r="A309" s="11"/>
      <c r="B309" s="58">
        <v>6</v>
      </c>
      <c r="C309" s="76" t="s">
        <v>137</v>
      </c>
      <c r="D309" s="76" t="s">
        <v>139</v>
      </c>
      <c r="E309" s="69" t="s">
        <v>129</v>
      </c>
      <c r="F309" s="69" t="s">
        <v>129</v>
      </c>
      <c r="G309" s="77" t="s">
        <v>129</v>
      </c>
      <c r="H309" s="78" t="s">
        <v>131</v>
      </c>
      <c r="I309" s="77">
        <v>10</v>
      </c>
      <c r="J309" s="77"/>
      <c r="K309" s="79"/>
    </row>
    <row r="310" spans="1:15" ht="24" thickBot="1" x14ac:dyDescent="0.6">
      <c r="A310" s="61"/>
      <c r="B310" s="71">
        <v>7</v>
      </c>
      <c r="C310" s="72" t="s">
        <v>138</v>
      </c>
      <c r="D310" s="72" t="s">
        <v>142</v>
      </c>
      <c r="E310" s="73" t="s">
        <v>129</v>
      </c>
      <c r="F310" s="73" t="s">
        <v>129</v>
      </c>
      <c r="G310" s="73" t="s">
        <v>129</v>
      </c>
      <c r="H310" s="74" t="s">
        <v>131</v>
      </c>
      <c r="I310" s="73">
        <v>256</v>
      </c>
      <c r="J310" s="73"/>
      <c r="K310" s="75"/>
      <c r="L310" s="62"/>
    </row>
    <row r="312" spans="1:15" ht="16" thickBot="1" x14ac:dyDescent="0.4"/>
    <row r="313" spans="1:15" ht="24" thickBot="1" x14ac:dyDescent="0.6">
      <c r="B313" s="64" t="s">
        <v>38</v>
      </c>
      <c r="C313" s="62"/>
      <c r="D313" s="135" t="s">
        <v>414</v>
      </c>
      <c r="E313" s="65"/>
      <c r="F313" s="65"/>
      <c r="G313" s="66"/>
      <c r="H313" s="62"/>
      <c r="I313" s="62"/>
      <c r="J313" s="62"/>
      <c r="K313" s="62"/>
    </row>
    <row r="314" spans="1:15" ht="16" thickBot="1" x14ac:dyDescent="0.4"/>
    <row r="315" spans="1:15" ht="23.5" x14ac:dyDescent="0.55000000000000004">
      <c r="B315" s="55" t="s">
        <v>0</v>
      </c>
      <c r="C315" s="56" t="s">
        <v>28</v>
      </c>
      <c r="D315" s="56" t="s">
        <v>29</v>
      </c>
      <c r="E315" s="56" t="s">
        <v>30</v>
      </c>
      <c r="F315" s="56" t="s">
        <v>31</v>
      </c>
      <c r="G315" s="56" t="s">
        <v>32</v>
      </c>
      <c r="H315" s="56" t="s">
        <v>33</v>
      </c>
      <c r="I315" s="56" t="s">
        <v>34</v>
      </c>
      <c r="J315" s="56" t="s">
        <v>35</v>
      </c>
      <c r="K315" s="57" t="s">
        <v>36</v>
      </c>
    </row>
    <row r="316" spans="1:15" ht="23.5" x14ac:dyDescent="0.55000000000000004">
      <c r="B316" s="67">
        <v>1</v>
      </c>
      <c r="C316" s="103" t="s">
        <v>372</v>
      </c>
      <c r="D316" s="103" t="s">
        <v>416</v>
      </c>
      <c r="E316" s="105" t="s">
        <v>128</v>
      </c>
      <c r="F316" s="105" t="s">
        <v>128</v>
      </c>
      <c r="G316" s="105" t="s">
        <v>128</v>
      </c>
      <c r="H316" s="103" t="s">
        <v>130</v>
      </c>
      <c r="I316" s="105">
        <v>11</v>
      </c>
      <c r="J316" s="103"/>
      <c r="K316" s="108"/>
    </row>
    <row r="317" spans="1:15" ht="23.5" x14ac:dyDescent="0.55000000000000004">
      <c r="B317" s="107">
        <v>2</v>
      </c>
      <c r="C317" s="68" t="s">
        <v>164</v>
      </c>
      <c r="D317" s="68" t="s">
        <v>417</v>
      </c>
      <c r="E317" s="105" t="s">
        <v>129</v>
      </c>
      <c r="F317" s="105" t="s">
        <v>129</v>
      </c>
      <c r="G317" s="69" t="s">
        <v>128</v>
      </c>
      <c r="H317" s="103" t="s">
        <v>130</v>
      </c>
      <c r="I317" s="105">
        <v>11</v>
      </c>
      <c r="J317" s="69"/>
      <c r="K317" s="79"/>
    </row>
    <row r="318" spans="1:15" ht="23.5" x14ac:dyDescent="0.55000000000000004">
      <c r="B318" s="59">
        <v>3</v>
      </c>
      <c r="C318" s="86" t="s">
        <v>112</v>
      </c>
      <c r="D318" s="86" t="s">
        <v>418</v>
      </c>
      <c r="E318" s="69" t="s">
        <v>129</v>
      </c>
      <c r="F318" s="89" t="s">
        <v>129</v>
      </c>
      <c r="G318" s="69" t="s">
        <v>128</v>
      </c>
      <c r="H318" s="103" t="s">
        <v>130</v>
      </c>
      <c r="I318" s="105">
        <v>11</v>
      </c>
      <c r="J318" s="87"/>
      <c r="K318" s="88"/>
    </row>
    <row r="319" spans="1:15" ht="23.5" x14ac:dyDescent="0.55000000000000004">
      <c r="A319" s="61"/>
      <c r="B319" s="58">
        <v>4</v>
      </c>
      <c r="C319" s="86" t="s">
        <v>415</v>
      </c>
      <c r="D319" s="86" t="s">
        <v>415</v>
      </c>
      <c r="E319" s="69" t="s">
        <v>129</v>
      </c>
      <c r="F319" s="89" t="s">
        <v>129</v>
      </c>
      <c r="G319" s="69" t="s">
        <v>128</v>
      </c>
      <c r="H319" s="86" t="s">
        <v>130</v>
      </c>
      <c r="I319" s="89">
        <v>11</v>
      </c>
      <c r="J319" s="87"/>
      <c r="K319" s="90"/>
      <c r="O319" s="12"/>
    </row>
    <row r="320" spans="1:15" ht="23.5" x14ac:dyDescent="0.55000000000000004">
      <c r="A320" s="11"/>
      <c r="B320" s="58">
        <v>5</v>
      </c>
      <c r="C320" s="68" t="s">
        <v>147</v>
      </c>
      <c r="D320" s="68" t="s">
        <v>148</v>
      </c>
      <c r="E320" s="69" t="s">
        <v>129</v>
      </c>
      <c r="F320" s="69" t="s">
        <v>129</v>
      </c>
      <c r="G320" s="69" t="s">
        <v>128</v>
      </c>
      <c r="H320" s="70" t="s">
        <v>130</v>
      </c>
      <c r="I320" s="69">
        <v>11</v>
      </c>
      <c r="J320" s="69"/>
      <c r="K320" s="85" t="s">
        <v>149</v>
      </c>
      <c r="O320" s="12"/>
    </row>
    <row r="321" spans="1:15" ht="23.5" x14ac:dyDescent="0.55000000000000004">
      <c r="A321" s="11"/>
      <c r="B321" s="58">
        <v>6</v>
      </c>
      <c r="C321" s="81" t="s">
        <v>135</v>
      </c>
      <c r="D321" s="81" t="s">
        <v>140</v>
      </c>
      <c r="E321" s="69" t="s">
        <v>129</v>
      </c>
      <c r="F321" s="69" t="s">
        <v>129</v>
      </c>
      <c r="G321" s="82" t="s">
        <v>128</v>
      </c>
      <c r="H321" s="83" t="s">
        <v>131</v>
      </c>
      <c r="I321" s="82">
        <v>10</v>
      </c>
      <c r="J321" s="82"/>
      <c r="K321" s="84"/>
      <c r="O321" s="12"/>
    </row>
    <row r="322" spans="1:15" ht="23.5" x14ac:dyDescent="0.55000000000000004">
      <c r="A322" s="11"/>
      <c r="B322" s="58">
        <v>7</v>
      </c>
      <c r="C322" s="76" t="s">
        <v>136</v>
      </c>
      <c r="D322" s="76" t="s">
        <v>141</v>
      </c>
      <c r="E322" s="69" t="s">
        <v>129</v>
      </c>
      <c r="F322" s="69" t="s">
        <v>129</v>
      </c>
      <c r="G322" s="77" t="s">
        <v>128</v>
      </c>
      <c r="H322" s="78" t="s">
        <v>131</v>
      </c>
      <c r="I322" s="77">
        <v>256</v>
      </c>
      <c r="J322" s="77"/>
      <c r="K322" s="79"/>
      <c r="O322" s="12"/>
    </row>
    <row r="323" spans="1:15" ht="23.5" x14ac:dyDescent="0.55000000000000004">
      <c r="A323" s="61"/>
      <c r="B323" s="58">
        <v>8</v>
      </c>
      <c r="C323" s="76" t="s">
        <v>137</v>
      </c>
      <c r="D323" s="76" t="s">
        <v>139</v>
      </c>
      <c r="E323" s="69" t="s">
        <v>129</v>
      </c>
      <c r="F323" s="69" t="s">
        <v>129</v>
      </c>
      <c r="G323" s="77" t="s">
        <v>129</v>
      </c>
      <c r="H323" s="78" t="s">
        <v>131</v>
      </c>
      <c r="I323" s="77">
        <v>10</v>
      </c>
      <c r="J323" s="77"/>
      <c r="K323" s="79"/>
      <c r="O323" s="12"/>
    </row>
    <row r="324" spans="1:15" ht="24" thickBot="1" x14ac:dyDescent="0.6">
      <c r="A324" s="11"/>
      <c r="B324" s="71">
        <v>9</v>
      </c>
      <c r="C324" s="72" t="s">
        <v>138</v>
      </c>
      <c r="D324" s="72" t="s">
        <v>142</v>
      </c>
      <c r="E324" s="73" t="s">
        <v>129</v>
      </c>
      <c r="F324" s="73" t="s">
        <v>129</v>
      </c>
      <c r="G324" s="73" t="s">
        <v>129</v>
      </c>
      <c r="H324" s="74" t="s">
        <v>131</v>
      </c>
      <c r="I324" s="73">
        <v>256</v>
      </c>
      <c r="J324" s="73"/>
      <c r="K324" s="75"/>
      <c r="O324" s="12"/>
    </row>
    <row r="325" spans="1:15" ht="24" thickBot="1" x14ac:dyDescent="0.6">
      <c r="A325" s="11"/>
      <c r="B325" s="80"/>
      <c r="C325" s="80"/>
      <c r="D325" s="80"/>
      <c r="E325" s="80"/>
      <c r="F325" s="80"/>
      <c r="G325" s="80"/>
      <c r="H325" s="80"/>
      <c r="I325" s="80"/>
      <c r="J325" s="80"/>
      <c r="K325" s="80"/>
      <c r="O325" s="12"/>
    </row>
    <row r="326" spans="1:15" ht="24" thickBot="1" x14ac:dyDescent="0.6">
      <c r="B326" s="64" t="s">
        <v>38</v>
      </c>
      <c r="C326" s="62"/>
      <c r="D326" s="135" t="s">
        <v>419</v>
      </c>
      <c r="E326" s="65"/>
      <c r="F326" s="65"/>
      <c r="G326" s="66"/>
      <c r="H326" s="62"/>
      <c r="I326" s="62"/>
      <c r="J326" s="62"/>
      <c r="K326" s="62"/>
    </row>
    <row r="327" spans="1:15" ht="16" thickBot="1" x14ac:dyDescent="0.4"/>
    <row r="328" spans="1:15" ht="23.5" x14ac:dyDescent="0.55000000000000004">
      <c r="B328" s="55" t="s">
        <v>0</v>
      </c>
      <c r="C328" s="56" t="s">
        <v>28</v>
      </c>
      <c r="D328" s="56" t="s">
        <v>29</v>
      </c>
      <c r="E328" s="56" t="s">
        <v>30</v>
      </c>
      <c r="F328" s="56" t="s">
        <v>31</v>
      </c>
      <c r="G328" s="56" t="s">
        <v>32</v>
      </c>
      <c r="H328" s="56" t="s">
        <v>33</v>
      </c>
      <c r="I328" s="56" t="s">
        <v>34</v>
      </c>
      <c r="J328" s="56" t="s">
        <v>35</v>
      </c>
      <c r="K328" s="57" t="s">
        <v>36</v>
      </c>
    </row>
    <row r="329" spans="1:15" ht="23.5" x14ac:dyDescent="0.55000000000000004">
      <c r="B329" s="67">
        <v>1</v>
      </c>
      <c r="C329" s="103" t="s">
        <v>420</v>
      </c>
      <c r="D329" s="103" t="s">
        <v>421</v>
      </c>
      <c r="E329" s="105" t="s">
        <v>128</v>
      </c>
      <c r="F329" s="105" t="s">
        <v>128</v>
      </c>
      <c r="G329" s="105" t="s">
        <v>128</v>
      </c>
      <c r="H329" s="103" t="s">
        <v>130</v>
      </c>
      <c r="I329" s="105">
        <v>11</v>
      </c>
      <c r="J329" s="103"/>
      <c r="K329" s="108"/>
    </row>
    <row r="330" spans="1:15" ht="23.5" x14ac:dyDescent="0.55000000000000004">
      <c r="B330" s="107">
        <v>2</v>
      </c>
      <c r="C330" s="68" t="s">
        <v>254</v>
      </c>
      <c r="D330" s="68" t="s">
        <v>254</v>
      </c>
      <c r="E330" s="105" t="s">
        <v>129</v>
      </c>
      <c r="F330" s="105" t="s">
        <v>129</v>
      </c>
      <c r="G330" s="69" t="s">
        <v>128</v>
      </c>
      <c r="H330" s="78" t="s">
        <v>131</v>
      </c>
      <c r="I330" s="77">
        <v>256</v>
      </c>
      <c r="J330" s="69"/>
      <c r="K330" s="79"/>
    </row>
    <row r="331" spans="1:15" ht="23.5" x14ac:dyDescent="0.55000000000000004">
      <c r="B331" s="59">
        <v>3</v>
      </c>
      <c r="C331" s="86" t="s">
        <v>266</v>
      </c>
      <c r="D331" s="86" t="s">
        <v>266</v>
      </c>
      <c r="E331" s="69" t="s">
        <v>129</v>
      </c>
      <c r="F331" s="89" t="s">
        <v>129</v>
      </c>
      <c r="G331" s="69" t="s">
        <v>128</v>
      </c>
      <c r="H331" s="78" t="s">
        <v>131</v>
      </c>
      <c r="I331" s="77">
        <v>256</v>
      </c>
      <c r="J331" s="87"/>
      <c r="K331" s="88"/>
    </row>
    <row r="332" spans="1:15" ht="23.5" x14ac:dyDescent="0.55000000000000004">
      <c r="A332" s="61"/>
      <c r="B332" s="58">
        <v>4</v>
      </c>
      <c r="C332" s="86" t="s">
        <v>253</v>
      </c>
      <c r="D332" s="86" t="s">
        <v>253</v>
      </c>
      <c r="E332" s="69" t="s">
        <v>129</v>
      </c>
      <c r="F332" s="89" t="s">
        <v>129</v>
      </c>
      <c r="G332" s="69" t="s">
        <v>128</v>
      </c>
      <c r="H332" s="78" t="s">
        <v>131</v>
      </c>
      <c r="I332" s="77">
        <v>256</v>
      </c>
      <c r="J332" s="87"/>
      <c r="K332" s="90"/>
    </row>
    <row r="333" spans="1:15" ht="23.5" x14ac:dyDescent="0.55000000000000004">
      <c r="A333" s="11"/>
      <c r="B333" s="58">
        <v>5</v>
      </c>
      <c r="C333" s="68" t="s">
        <v>147</v>
      </c>
      <c r="D333" s="68" t="s">
        <v>148</v>
      </c>
      <c r="E333" s="69" t="s">
        <v>129</v>
      </c>
      <c r="F333" s="69" t="s">
        <v>129</v>
      </c>
      <c r="G333" s="69" t="s">
        <v>128</v>
      </c>
      <c r="H333" s="70" t="s">
        <v>130</v>
      </c>
      <c r="I333" s="69">
        <v>11</v>
      </c>
      <c r="J333" s="69"/>
      <c r="K333" s="85" t="s">
        <v>149</v>
      </c>
    </row>
    <row r="334" spans="1:15" ht="23.5" x14ac:dyDescent="0.55000000000000004">
      <c r="A334" s="11"/>
      <c r="B334" s="58">
        <v>6</v>
      </c>
      <c r="C334" s="81" t="s">
        <v>135</v>
      </c>
      <c r="D334" s="81" t="s">
        <v>140</v>
      </c>
      <c r="E334" s="69" t="s">
        <v>129</v>
      </c>
      <c r="F334" s="69" t="s">
        <v>129</v>
      </c>
      <c r="G334" s="82" t="s">
        <v>128</v>
      </c>
      <c r="H334" s="83" t="s">
        <v>131</v>
      </c>
      <c r="I334" s="82">
        <v>10</v>
      </c>
      <c r="J334" s="82"/>
      <c r="K334" s="84"/>
    </row>
    <row r="335" spans="1:15" ht="23.5" x14ac:dyDescent="0.55000000000000004">
      <c r="A335" s="11"/>
      <c r="B335" s="58">
        <v>7</v>
      </c>
      <c r="C335" s="76" t="s">
        <v>136</v>
      </c>
      <c r="D335" s="76" t="s">
        <v>141</v>
      </c>
      <c r="E335" s="69" t="s">
        <v>129</v>
      </c>
      <c r="F335" s="69" t="s">
        <v>129</v>
      </c>
      <c r="G335" s="77" t="s">
        <v>128</v>
      </c>
      <c r="H335" s="78" t="s">
        <v>131</v>
      </c>
      <c r="I335" s="77">
        <v>256</v>
      </c>
      <c r="J335" s="77"/>
      <c r="K335" s="79"/>
    </row>
    <row r="336" spans="1:15" ht="23.5" x14ac:dyDescent="0.55000000000000004">
      <c r="A336" s="61"/>
      <c r="B336" s="58">
        <v>8</v>
      </c>
      <c r="C336" s="76" t="s">
        <v>137</v>
      </c>
      <c r="D336" s="76" t="s">
        <v>139</v>
      </c>
      <c r="E336" s="69" t="s">
        <v>129</v>
      </c>
      <c r="F336" s="69" t="s">
        <v>129</v>
      </c>
      <c r="G336" s="77" t="s">
        <v>129</v>
      </c>
      <c r="H336" s="78" t="s">
        <v>131</v>
      </c>
      <c r="I336" s="77">
        <v>10</v>
      </c>
      <c r="J336" s="77"/>
      <c r="K336" s="79"/>
    </row>
    <row r="337" spans="1:11" ht="24" thickBot="1" x14ac:dyDescent="0.6">
      <c r="A337" s="11"/>
      <c r="B337" s="71">
        <v>9</v>
      </c>
      <c r="C337" s="72" t="s">
        <v>138</v>
      </c>
      <c r="D337" s="72" t="s">
        <v>142</v>
      </c>
      <c r="E337" s="73" t="s">
        <v>129</v>
      </c>
      <c r="F337" s="73" t="s">
        <v>129</v>
      </c>
      <c r="G337" s="73" t="s">
        <v>129</v>
      </c>
      <c r="H337" s="74" t="s">
        <v>131</v>
      </c>
      <c r="I337" s="73">
        <v>256</v>
      </c>
      <c r="J337" s="73"/>
      <c r="K337" s="75"/>
    </row>
    <row r="339" spans="1:11" ht="16" thickBot="1" x14ac:dyDescent="0.4"/>
    <row r="340" spans="1:11" ht="24" thickBot="1" x14ac:dyDescent="0.6">
      <c r="B340" s="64" t="s">
        <v>38</v>
      </c>
      <c r="C340" s="62"/>
      <c r="D340" s="135" t="s">
        <v>422</v>
      </c>
      <c r="E340" s="65"/>
      <c r="F340" s="65"/>
      <c r="G340" s="66"/>
      <c r="H340" s="62"/>
      <c r="I340" s="62"/>
      <c r="J340" s="62"/>
      <c r="K340" s="62"/>
    </row>
    <row r="341" spans="1:11" ht="16" thickBot="1" x14ac:dyDescent="0.4"/>
    <row r="342" spans="1:11" ht="23.5" x14ac:dyDescent="0.55000000000000004">
      <c r="B342" s="55" t="s">
        <v>0</v>
      </c>
      <c r="C342" s="56" t="s">
        <v>28</v>
      </c>
      <c r="D342" s="56" t="s">
        <v>29</v>
      </c>
      <c r="E342" s="56" t="s">
        <v>30</v>
      </c>
      <c r="F342" s="56" t="s">
        <v>31</v>
      </c>
      <c r="G342" s="56" t="s">
        <v>32</v>
      </c>
      <c r="H342" s="56" t="s">
        <v>33</v>
      </c>
      <c r="I342" s="56" t="s">
        <v>34</v>
      </c>
      <c r="J342" s="56" t="s">
        <v>35</v>
      </c>
      <c r="K342" s="57" t="s">
        <v>36</v>
      </c>
    </row>
    <row r="343" spans="1:11" ht="23.5" x14ac:dyDescent="0.55000000000000004">
      <c r="B343" s="67">
        <v>1</v>
      </c>
      <c r="C343" s="103" t="s">
        <v>423</v>
      </c>
      <c r="D343" s="103" t="s">
        <v>427</v>
      </c>
      <c r="E343" s="105" t="s">
        <v>128</v>
      </c>
      <c r="F343" s="105" t="s">
        <v>128</v>
      </c>
      <c r="G343" s="105" t="s">
        <v>128</v>
      </c>
      <c r="H343" s="103" t="s">
        <v>130</v>
      </c>
      <c r="I343" s="105">
        <v>11</v>
      </c>
      <c r="J343" s="103"/>
      <c r="K343" s="108"/>
    </row>
    <row r="344" spans="1:11" ht="23.5" x14ac:dyDescent="0.55000000000000004">
      <c r="B344" s="107">
        <v>2</v>
      </c>
      <c r="C344" s="68" t="s">
        <v>424</v>
      </c>
      <c r="D344" s="68" t="s">
        <v>424</v>
      </c>
      <c r="E344" s="105" t="s">
        <v>129</v>
      </c>
      <c r="F344" s="105" t="s">
        <v>129</v>
      </c>
      <c r="G344" s="69" t="s">
        <v>128</v>
      </c>
      <c r="H344" s="78" t="s">
        <v>131</v>
      </c>
      <c r="I344" s="77">
        <v>256</v>
      </c>
      <c r="J344" s="69"/>
      <c r="K344" s="79"/>
    </row>
    <row r="345" spans="1:11" ht="23.5" x14ac:dyDescent="0.55000000000000004">
      <c r="B345" s="59">
        <v>3</v>
      </c>
      <c r="C345" s="86" t="s">
        <v>425</v>
      </c>
      <c r="D345" s="86" t="s">
        <v>425</v>
      </c>
      <c r="E345" s="69" t="s">
        <v>129</v>
      </c>
      <c r="F345" s="89" t="s">
        <v>129</v>
      </c>
      <c r="G345" s="69" t="s">
        <v>128</v>
      </c>
      <c r="H345" s="70" t="s">
        <v>130</v>
      </c>
      <c r="I345" s="69">
        <v>20</v>
      </c>
      <c r="J345" s="87"/>
      <c r="K345" s="88"/>
    </row>
    <row r="346" spans="1:11" ht="23.5" x14ac:dyDescent="0.55000000000000004">
      <c r="A346" s="61"/>
      <c r="B346" s="58">
        <v>4</v>
      </c>
      <c r="C346" s="86" t="s">
        <v>426</v>
      </c>
      <c r="D346" s="86" t="s">
        <v>426</v>
      </c>
      <c r="E346" s="69" t="s">
        <v>129</v>
      </c>
      <c r="F346" s="89" t="s">
        <v>129</v>
      </c>
      <c r="G346" s="69" t="s">
        <v>128</v>
      </c>
      <c r="H346" s="78" t="s">
        <v>131</v>
      </c>
      <c r="I346" s="77">
        <v>256</v>
      </c>
      <c r="J346" s="87"/>
      <c r="K346" s="90"/>
    </row>
    <row r="347" spans="1:11" ht="23.5" x14ac:dyDescent="0.55000000000000004">
      <c r="A347" s="11"/>
      <c r="B347" s="58">
        <v>5</v>
      </c>
      <c r="C347" s="68" t="s">
        <v>147</v>
      </c>
      <c r="D347" s="68" t="s">
        <v>148</v>
      </c>
      <c r="E347" s="69" t="s">
        <v>129</v>
      </c>
      <c r="F347" s="69" t="s">
        <v>129</v>
      </c>
      <c r="G347" s="69" t="s">
        <v>128</v>
      </c>
      <c r="H347" s="70" t="s">
        <v>130</v>
      </c>
      <c r="I347" s="69">
        <v>11</v>
      </c>
      <c r="J347" s="69"/>
      <c r="K347" s="85" t="s">
        <v>149</v>
      </c>
    </row>
    <row r="348" spans="1:11" ht="23.5" x14ac:dyDescent="0.55000000000000004">
      <c r="A348" s="11"/>
      <c r="B348" s="58">
        <v>6</v>
      </c>
      <c r="C348" s="81" t="s">
        <v>135</v>
      </c>
      <c r="D348" s="81" t="s">
        <v>140</v>
      </c>
      <c r="E348" s="69" t="s">
        <v>129</v>
      </c>
      <c r="F348" s="69" t="s">
        <v>129</v>
      </c>
      <c r="G348" s="82" t="s">
        <v>128</v>
      </c>
      <c r="H348" s="83" t="s">
        <v>131</v>
      </c>
      <c r="I348" s="82">
        <v>10</v>
      </c>
      <c r="J348" s="82"/>
      <c r="K348" s="84"/>
    </row>
    <row r="349" spans="1:11" ht="23.5" x14ac:dyDescent="0.55000000000000004">
      <c r="A349" s="11"/>
      <c r="B349" s="58">
        <v>7</v>
      </c>
      <c r="C349" s="76" t="s">
        <v>136</v>
      </c>
      <c r="D349" s="76" t="s">
        <v>141</v>
      </c>
      <c r="E349" s="69" t="s">
        <v>129</v>
      </c>
      <c r="F349" s="69" t="s">
        <v>129</v>
      </c>
      <c r="G349" s="77" t="s">
        <v>128</v>
      </c>
      <c r="H349" s="78" t="s">
        <v>131</v>
      </c>
      <c r="I349" s="77">
        <v>256</v>
      </c>
      <c r="J349" s="77"/>
      <c r="K349" s="79"/>
    </row>
    <row r="350" spans="1:11" ht="23.5" x14ac:dyDescent="0.55000000000000004">
      <c r="A350" s="61"/>
      <c r="B350" s="58">
        <v>8</v>
      </c>
      <c r="C350" s="76" t="s">
        <v>137</v>
      </c>
      <c r="D350" s="76" t="s">
        <v>139</v>
      </c>
      <c r="E350" s="69" t="s">
        <v>129</v>
      </c>
      <c r="F350" s="69" t="s">
        <v>129</v>
      </c>
      <c r="G350" s="77" t="s">
        <v>129</v>
      </c>
      <c r="H350" s="78" t="s">
        <v>131</v>
      </c>
      <c r="I350" s="77">
        <v>10</v>
      </c>
      <c r="J350" s="77"/>
      <c r="K350" s="79"/>
    </row>
    <row r="351" spans="1:11" ht="24" thickBot="1" x14ac:dyDescent="0.6">
      <c r="A351" s="11"/>
      <c r="B351" s="71">
        <v>9</v>
      </c>
      <c r="C351" s="72" t="s">
        <v>138</v>
      </c>
      <c r="D351" s="72" t="s">
        <v>142</v>
      </c>
      <c r="E351" s="73" t="s">
        <v>129</v>
      </c>
      <c r="F351" s="73" t="s">
        <v>129</v>
      </c>
      <c r="G351" s="73" t="s">
        <v>129</v>
      </c>
      <c r="H351" s="74" t="s">
        <v>131</v>
      </c>
      <c r="I351" s="73">
        <v>256</v>
      </c>
      <c r="J351" s="73"/>
      <c r="K351" s="75"/>
    </row>
  </sheetData>
  <mergeCells count="4">
    <mergeCell ref="A2:B3"/>
    <mergeCell ref="C2:L3"/>
    <mergeCell ref="N2:O2"/>
    <mergeCell ref="N3:O3"/>
  </mergeCells>
  <phoneticPr fontId="21" type="noConversion"/>
  <pageMargins left="0.7" right="0.7" top="0.75" bottom="0.75" header="0.3" footer="0.3"/>
  <pageSetup paperSize="9" scale="1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5</vt:i4>
      </vt:variant>
    </vt:vector>
  </HeadingPairs>
  <TitlesOfParts>
    <vt:vector size="11" baseType="lpstr">
      <vt:lpstr>Cover</vt:lpstr>
      <vt:lpstr>Customer Requirement</vt:lpstr>
      <vt:lpstr>Schedule</vt:lpstr>
      <vt:lpstr>Screen Flow</vt:lpstr>
      <vt:lpstr>Screen Design</vt:lpstr>
      <vt:lpstr>DB Design</vt:lpstr>
      <vt:lpstr>Cover!Print_Area</vt:lpstr>
      <vt:lpstr>'Customer Requirement'!Print_Area</vt:lpstr>
      <vt:lpstr>'DB Design'!Print_Area</vt:lpstr>
      <vt:lpstr>Schedule!Print_Area</vt:lpstr>
      <vt:lpstr>'Screen Design'!Print_Area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Linn Ko Ko</dc:creator>
  <cp:lastModifiedBy>Dell</cp:lastModifiedBy>
  <dcterms:created xsi:type="dcterms:W3CDTF">2021-11-01T05:45:47Z</dcterms:created>
  <dcterms:modified xsi:type="dcterms:W3CDTF">2022-09-24T05:03:58Z</dcterms:modified>
</cp:coreProperties>
</file>